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bigniew\Desktop\"/>
    </mc:Choice>
  </mc:AlternateContent>
  <bookViews>
    <workbookView xWindow="0" yWindow="0" windowWidth="15270" windowHeight="5085" activeTab="1"/>
  </bookViews>
  <sheets>
    <sheet name="lista startowa" sheetId="3" r:id="rId1"/>
    <sheet name="ranking III" sheetId="1" r:id="rId2"/>
    <sheet name="Arkusz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9" i="1" l="1"/>
  <c r="K207" i="1"/>
  <c r="K208" i="1"/>
  <c r="K206" i="1"/>
  <c r="K203" i="1"/>
  <c r="K212" i="1"/>
  <c r="K220" i="1"/>
  <c r="K213" i="1"/>
  <c r="K221" i="1"/>
  <c r="K225" i="1"/>
  <c r="K214" i="1"/>
  <c r="K215" i="1"/>
  <c r="K216" i="1"/>
  <c r="K217" i="1"/>
  <c r="K218" i="1"/>
  <c r="K224" i="1"/>
  <c r="K229" i="1"/>
  <c r="K222" i="1"/>
  <c r="K226" i="1"/>
  <c r="K223" i="1"/>
  <c r="K227" i="1"/>
  <c r="K228" i="1"/>
  <c r="K201" i="1"/>
  <c r="K190" i="1"/>
  <c r="K191" i="1"/>
  <c r="K192" i="1"/>
  <c r="K193" i="1"/>
  <c r="K194" i="1"/>
  <c r="K200" i="1"/>
  <c r="K204" i="1"/>
  <c r="K205" i="1"/>
  <c r="K167" i="1"/>
  <c r="K178" i="1"/>
  <c r="K180" i="1"/>
  <c r="K184" i="1"/>
  <c r="K185" i="1"/>
  <c r="K187" i="1"/>
  <c r="K183" i="1"/>
  <c r="K158" i="1"/>
  <c r="K159" i="1"/>
  <c r="K161" i="1"/>
  <c r="K163" i="1"/>
  <c r="K164" i="1"/>
  <c r="K165" i="1"/>
  <c r="K168" i="1"/>
  <c r="K166" i="1"/>
  <c r="K170" i="1"/>
  <c r="K172" i="1"/>
  <c r="K173" i="1"/>
  <c r="K177" i="1"/>
  <c r="K175" i="1"/>
  <c r="K171" i="1"/>
  <c r="K176" i="1"/>
  <c r="K181" i="1"/>
  <c r="K179" i="1"/>
  <c r="K186" i="1"/>
  <c r="K160" i="1"/>
  <c r="K169" i="1"/>
  <c r="K174" i="1"/>
  <c r="K188" i="1"/>
  <c r="K182" i="1"/>
  <c r="K198" i="1"/>
  <c r="K197" i="1"/>
  <c r="K196" i="1"/>
  <c r="K210" i="1"/>
  <c r="K195" i="1"/>
  <c r="K202" i="1"/>
  <c r="K162" i="1"/>
  <c r="K134" i="1"/>
  <c r="K147" i="1"/>
  <c r="K132" i="1"/>
  <c r="K148" i="1"/>
  <c r="K136" i="1"/>
  <c r="K149" i="1"/>
  <c r="K150" i="1"/>
  <c r="K129" i="1"/>
  <c r="K140" i="1"/>
  <c r="K135" i="1"/>
  <c r="K133" i="1"/>
  <c r="K137" i="1"/>
  <c r="K139" i="1"/>
  <c r="K146" i="1"/>
  <c r="K141" i="1"/>
  <c r="K130" i="1"/>
  <c r="K142" i="1"/>
  <c r="K144" i="1"/>
  <c r="K138" i="1"/>
  <c r="K131" i="1"/>
  <c r="K151" i="1"/>
  <c r="K152" i="1"/>
  <c r="K145" i="1"/>
  <c r="K153" i="1"/>
  <c r="K143" i="1"/>
  <c r="K128" i="1"/>
  <c r="K25" i="1"/>
  <c r="K30" i="1"/>
  <c r="K26" i="1"/>
  <c r="K47" i="1"/>
  <c r="K29" i="1"/>
  <c r="K31" i="1"/>
  <c r="K32" i="1"/>
  <c r="K42" i="1"/>
  <c r="K27" i="1"/>
  <c r="K48" i="1"/>
  <c r="K35" i="1"/>
  <c r="K43" i="1"/>
  <c r="K40" i="1"/>
  <c r="K49" i="1"/>
  <c r="K50" i="1"/>
  <c r="K51" i="1"/>
  <c r="K52" i="1"/>
  <c r="K33" i="1"/>
  <c r="K38" i="1"/>
  <c r="K36" i="1"/>
  <c r="K53" i="1"/>
  <c r="K34" i="1"/>
  <c r="K39" i="1"/>
  <c r="K44" i="1"/>
  <c r="K41" i="1"/>
  <c r="K37" i="1"/>
  <c r="K54" i="1"/>
  <c r="K28" i="1"/>
  <c r="K45" i="1"/>
  <c r="K55" i="1"/>
  <c r="K46" i="1"/>
  <c r="K8" i="1"/>
  <c r="K9" i="1"/>
  <c r="K13" i="1"/>
  <c r="K14" i="1"/>
  <c r="K10" i="1"/>
  <c r="K12" i="1"/>
  <c r="K11" i="1"/>
  <c r="K6" i="1"/>
  <c r="K15" i="1"/>
  <c r="K16" i="1"/>
  <c r="K17" i="1"/>
  <c r="K18" i="1"/>
  <c r="K19" i="1"/>
  <c r="K20" i="1"/>
  <c r="K21" i="1"/>
  <c r="K22" i="1"/>
  <c r="K23" i="1"/>
  <c r="K7" i="1"/>
  <c r="K58" i="1"/>
  <c r="K67" i="1"/>
  <c r="K61" i="1"/>
  <c r="K59" i="1"/>
  <c r="K73" i="1"/>
  <c r="K62" i="1"/>
  <c r="K74" i="1"/>
  <c r="K75" i="1"/>
  <c r="K68" i="1"/>
  <c r="K76" i="1"/>
  <c r="K77" i="1"/>
  <c r="K78" i="1"/>
  <c r="K79" i="1"/>
  <c r="K64" i="1"/>
  <c r="K63" i="1"/>
  <c r="K66" i="1"/>
  <c r="K71" i="1"/>
  <c r="K69" i="1"/>
  <c r="K80" i="1"/>
  <c r="K72" i="1"/>
  <c r="K65" i="1"/>
  <c r="K81" i="1"/>
  <c r="K70" i="1"/>
  <c r="K60" i="1"/>
  <c r="K125" i="1"/>
  <c r="K109" i="1"/>
  <c r="K126" i="1"/>
  <c r="K84" i="1"/>
  <c r="K86" i="1"/>
  <c r="K85" i="1"/>
  <c r="K92" i="1"/>
  <c r="K95" i="1"/>
  <c r="K97" i="1"/>
  <c r="K87" i="1"/>
  <c r="K88" i="1"/>
  <c r="K89" i="1"/>
  <c r="K90" i="1"/>
  <c r="K94" i="1"/>
  <c r="K93" i="1"/>
  <c r="K96" i="1"/>
  <c r="K91" i="1"/>
  <c r="K98" i="1"/>
  <c r="K99" i="1"/>
  <c r="K100" i="1"/>
  <c r="K101" i="1"/>
  <c r="K103" i="1"/>
  <c r="K105" i="1"/>
  <c r="K102" i="1"/>
  <c r="K104" i="1"/>
  <c r="K110" i="1"/>
  <c r="K106" i="1"/>
  <c r="K111" i="1"/>
  <c r="K112" i="1"/>
  <c r="K113" i="1"/>
  <c r="K114" i="1"/>
  <c r="K115" i="1"/>
  <c r="K116" i="1"/>
  <c r="K107" i="1"/>
  <c r="K117" i="1"/>
  <c r="K118" i="1"/>
  <c r="K119" i="1"/>
  <c r="K120" i="1"/>
  <c r="K121" i="1"/>
  <c r="K122" i="1"/>
  <c r="K123" i="1"/>
  <c r="K124" i="1"/>
  <c r="K108" i="1"/>
  <c r="K83" i="1"/>
  <c r="K170" i="2" l="1"/>
  <c r="K169" i="2"/>
  <c r="K172" i="2"/>
  <c r="K171" i="2"/>
  <c r="K174" i="2"/>
  <c r="K173" i="2"/>
  <c r="K177" i="2"/>
  <c r="K176" i="2"/>
  <c r="K175" i="2"/>
  <c r="K179" i="2"/>
  <c r="K131" i="2"/>
  <c r="K150" i="2"/>
  <c r="K133" i="2"/>
  <c r="K135" i="2"/>
  <c r="K136" i="2"/>
  <c r="K138" i="2"/>
  <c r="K155" i="2"/>
  <c r="K141" i="2"/>
  <c r="K143" i="2"/>
  <c r="K178" i="2"/>
  <c r="K159" i="2"/>
  <c r="K123" i="2"/>
  <c r="K122" i="2"/>
  <c r="K125" i="2"/>
  <c r="K124" i="2"/>
  <c r="K126" i="2"/>
  <c r="K127" i="2"/>
  <c r="K128" i="2"/>
  <c r="K129" i="2"/>
  <c r="K130" i="2"/>
  <c r="K148" i="2"/>
  <c r="K132" i="2"/>
  <c r="K149" i="2"/>
  <c r="K134" i="2"/>
  <c r="K151" i="2"/>
  <c r="K152" i="2"/>
  <c r="K137" i="2"/>
  <c r="K153" i="2"/>
  <c r="K139" i="2"/>
  <c r="K140" i="2"/>
  <c r="K154" i="2"/>
  <c r="K142" i="2"/>
  <c r="K156" i="2"/>
  <c r="K157" i="2"/>
  <c r="K158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63" i="2"/>
  <c r="K64" i="2"/>
  <c r="K65" i="2"/>
  <c r="K66" i="2"/>
  <c r="K67" i="2"/>
  <c r="K68" i="2"/>
  <c r="K70" i="2"/>
  <c r="K69" i="2"/>
  <c r="K71" i="2"/>
  <c r="K72" i="2"/>
  <c r="K73" i="2"/>
  <c r="K75" i="2"/>
  <c r="K74" i="2"/>
  <c r="K76" i="2"/>
  <c r="K78" i="2"/>
  <c r="K77" i="2"/>
  <c r="K79" i="2"/>
  <c r="K80" i="2"/>
  <c r="K81" i="2"/>
  <c r="K82" i="2"/>
  <c r="K83" i="2"/>
  <c r="K84" i="2"/>
  <c r="K85" i="2"/>
  <c r="K86" i="2"/>
  <c r="K87" i="2"/>
  <c r="K88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6" i="2"/>
  <c r="K55" i="2"/>
  <c r="K57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6" i="2"/>
  <c r="K5" i="2"/>
  <c r="K7" i="2"/>
  <c r="K9" i="2"/>
  <c r="K8" i="2"/>
  <c r="K10" i="2"/>
  <c r="K11" i="2"/>
  <c r="K12" i="2"/>
  <c r="K13" i="2"/>
  <c r="K14" i="2"/>
  <c r="K15" i="2"/>
  <c r="K16" i="2"/>
  <c r="K17" i="2"/>
  <c r="K18" i="2"/>
  <c r="K19" i="2"/>
</calcChain>
</file>

<file path=xl/sharedStrings.xml><?xml version="1.0" encoding="utf-8"?>
<sst xmlns="http://schemas.openxmlformats.org/spreadsheetml/2006/main" count="1311" uniqueCount="332">
  <si>
    <t>LP</t>
  </si>
  <si>
    <t>Nazwisko i imię</t>
  </si>
  <si>
    <t>Rok</t>
  </si>
  <si>
    <t>Klub</t>
  </si>
  <si>
    <t>I RZUT</t>
  </si>
  <si>
    <t>II RZUT</t>
  </si>
  <si>
    <t>III RZUT</t>
  </si>
  <si>
    <t>IV RZUT</t>
  </si>
  <si>
    <t>V RZUT</t>
  </si>
  <si>
    <t>RAZEM</t>
  </si>
  <si>
    <t>Junior C</t>
  </si>
  <si>
    <t>WOJCIECHOWSKI KACPER</t>
  </si>
  <si>
    <t>MUKN Pod Stróżą /ZSP Lubawka</t>
  </si>
  <si>
    <t>PIWOWARSKI PATRYK</t>
  </si>
  <si>
    <t>MKS KARKONOSZE "SPORTY ZIMOWE" JELENIA GÓRA</t>
  </si>
  <si>
    <t>ZDZIECHOWSKI MACIEJ</t>
  </si>
  <si>
    <t>BORECZEK MICHAŁ</t>
  </si>
  <si>
    <t>KOWALCZYK MICHAŁ</t>
  </si>
  <si>
    <t>ZAJĄC SZCZEPAN</t>
  </si>
  <si>
    <t>MKS KARKONOSZE</t>
  </si>
  <si>
    <t>DEREŃ GRZEGORZ</t>
  </si>
  <si>
    <t>WOZNIAK DAWID</t>
  </si>
  <si>
    <t>MKS KARKONOSZE/SMS SZKLARSKA PORĘBA</t>
  </si>
  <si>
    <t>SAWICKI KACPER</t>
  </si>
  <si>
    <t>DRABOWICZ DAMIAN</t>
  </si>
  <si>
    <t>DARUL KACPER</t>
  </si>
  <si>
    <t>KRYSZTOFIAK JAKUB</t>
  </si>
  <si>
    <t>WOJEWSKI TOMASZ</t>
  </si>
  <si>
    <t>BUGAJSKI JAKUB</t>
  </si>
  <si>
    <t>OCHAP SEBASTIAN</t>
  </si>
  <si>
    <t>UKS MIEROSZÓW</t>
  </si>
  <si>
    <t xml:space="preserve">Junior D </t>
  </si>
  <si>
    <t>BADACZ KONRAD</t>
  </si>
  <si>
    <t>JOŚKO ADRIAN</t>
  </si>
  <si>
    <t>ZAWÓŁ MARCIN</t>
  </si>
  <si>
    <t>JASIŃSKI WOJCIECH</t>
  </si>
  <si>
    <t>UKS „OLIMPIJCZYK” SOSNÓWKA</t>
  </si>
  <si>
    <t>KRAWCZYK BARTOSZ</t>
  </si>
  <si>
    <t>FINOWSKI OSKAR</t>
  </si>
  <si>
    <t>KOJRO MACIEJ</t>
  </si>
  <si>
    <t>ŚWIERGIEL JAKUB</t>
  </si>
  <si>
    <t>SIERKOWSKI MATEUSZ</t>
  </si>
  <si>
    <t>UKS SOKOŁOWSKO</t>
  </si>
  <si>
    <t>JASIENICKI DOMINIK</t>
  </si>
  <si>
    <t>WTULICH MATEUSZ</t>
  </si>
  <si>
    <t>SZPARGAŁA BARTŁOMIEJ</t>
  </si>
  <si>
    <t>BRYSZEWSKI ANTONI</t>
  </si>
  <si>
    <t>WOŁANGIEWICZ MARCEL</t>
  </si>
  <si>
    <t>GLĄDAŁA BARTŁOMIEJ</t>
  </si>
  <si>
    <t>JĘDRASZEK KRYSTIAN</t>
  </si>
  <si>
    <t>LIS MARCIN</t>
  </si>
  <si>
    <t>Juniorka C</t>
  </si>
  <si>
    <t>PRZEMYŚLAK WERONIKA</t>
  </si>
  <si>
    <t>SOPRYCH WERONIKA</t>
  </si>
  <si>
    <t>PRZEMYŚLAK WIKTORIA</t>
  </si>
  <si>
    <t>CIEPIELA ALEKSANDRA</t>
  </si>
  <si>
    <t>DEJA DARIA</t>
  </si>
  <si>
    <t>KONIUSZY JOANNA</t>
  </si>
  <si>
    <t>PKO HARPAGAN GDAŃSK</t>
  </si>
  <si>
    <t>ŻEBROWSKA MAGDA</t>
  </si>
  <si>
    <t>KOZŁOWSKA KLAUDIA</t>
  </si>
  <si>
    <t>WYSOCKA NATALIA</t>
  </si>
  <si>
    <t>MIŚ MAJA</t>
  </si>
  <si>
    <t>GIERCZAK WERONIKA</t>
  </si>
  <si>
    <t>NAKAS ALEKSANDRA</t>
  </si>
  <si>
    <t>KLASA ANNA</t>
  </si>
  <si>
    <t>GKS CARTUZJA KARTUZY</t>
  </si>
  <si>
    <t>KRAWCZYK SANDRA</t>
  </si>
  <si>
    <t>MKS KARKONONOSZE SMS SZKLARSKA PORĘBA</t>
  </si>
  <si>
    <t>FRYCZYŃSKA SANDRA</t>
  </si>
  <si>
    <t>SOBECKA WIKTORIA</t>
  </si>
  <si>
    <t>JANIK KATARZYNA</t>
  </si>
  <si>
    <t>Juniorka D</t>
  </si>
  <si>
    <t>JĘCZMIENIAK AMELIA</t>
  </si>
  <si>
    <t>MUKN Pod Stróżą /ZSP Chełmsko Śląskie</t>
  </si>
  <si>
    <t>MIKOŁAJCZYK ALEKSANDRA</t>
  </si>
  <si>
    <t>MUKN Pod Stróżą /ZSO Kamienna Góra</t>
  </si>
  <si>
    <t>MIKOŁAJCZYK WERONIKA</t>
  </si>
  <si>
    <t>KRAWCZYK-DEMCZUK BARBARA</t>
  </si>
  <si>
    <t>LEŚNIARA WERONIKA</t>
  </si>
  <si>
    <t>PIASECKA WERONIKA</t>
  </si>
  <si>
    <t>KORNALEWICZ MAŁGORZATA</t>
  </si>
  <si>
    <t>JARMAKOWICZ ROKSANA</t>
  </si>
  <si>
    <t>UKS OLIMPIJCZYK SOSNÓWKA</t>
  </si>
  <si>
    <t>ZAWADZIŁŁO WIKTORIA</t>
  </si>
  <si>
    <t>GACZYŃSKA JULIA</t>
  </si>
  <si>
    <t>BANDURSKA MARCELINA</t>
  </si>
  <si>
    <t>MARECZEK KINGA</t>
  </si>
  <si>
    <t>UKS KROKUS/SP 1 PIECHOWICE</t>
  </si>
  <si>
    <t>ZATYLNA KATARZYNA</t>
  </si>
  <si>
    <t>SKROBISZEWSKA BARBARA</t>
  </si>
  <si>
    <t>MICHALIK MAJA</t>
  </si>
  <si>
    <t>UKS Kamieńczyk Szklarska Poręba</t>
  </si>
  <si>
    <t>UNIEŻYSKA NIKOLA</t>
  </si>
  <si>
    <t>POTKAŃSKA OTYLIA</t>
  </si>
  <si>
    <t>SELWIT AMELIA</t>
  </si>
  <si>
    <t>KANTCZAK ULA</t>
  </si>
  <si>
    <t>RATAJSKA WERONIKA</t>
  </si>
  <si>
    <t>BUJAK URSZULA</t>
  </si>
  <si>
    <t>ZACHARKO EWA</t>
  </si>
  <si>
    <t>SZWINTA ALICJA</t>
  </si>
  <si>
    <t>LINKIEWICZ ŁUCJA</t>
  </si>
  <si>
    <t>USOWICZ KAMILA</t>
  </si>
  <si>
    <t>FOCHT NINA</t>
  </si>
  <si>
    <t>Junior E</t>
  </si>
  <si>
    <t>REIZER JAN</t>
  </si>
  <si>
    <t>JEDZINIAK SZYMON</t>
  </si>
  <si>
    <t>UKS KROKUS /SP1 PIECHOWICE</t>
  </si>
  <si>
    <t>MARCINIUK JAKUB</t>
  </si>
  <si>
    <t>GAWLIK DENIS</t>
  </si>
  <si>
    <t>SZATKOWSKI MICHAŁ</t>
  </si>
  <si>
    <t>WYLEGALA DANIEL</t>
  </si>
  <si>
    <t>KORMAN IGOR</t>
  </si>
  <si>
    <t>GLĄDAŁA PAWEŁ</t>
  </si>
  <si>
    <t>POTONIEC JAKUB</t>
  </si>
  <si>
    <t>GRACZYKOWSKI ŁUKASZ</t>
  </si>
  <si>
    <t>TOMALAK JAKUB</t>
  </si>
  <si>
    <t>KULIK DAMIAN</t>
  </si>
  <si>
    <t>ZAWÓŁ Maciej</t>
  </si>
  <si>
    <t>UKS KAMIEŃCZYK Szklarska Poręba</t>
  </si>
  <si>
    <t>ZIEMNIAK MIŁOSZ</t>
  </si>
  <si>
    <t>MARTYŃSKI IGOR</t>
  </si>
  <si>
    <t>UKN Pod Stróżą Miszkowice/ ZSP Lubawka</t>
  </si>
  <si>
    <t xml:space="preserve">KOWAL GABRYŚ </t>
  </si>
  <si>
    <t>ZACHARKO PAWEŁ</t>
  </si>
  <si>
    <t>WASIUK KAMIL</t>
  </si>
  <si>
    <t>JAROSZ DOMINIK</t>
  </si>
  <si>
    <t>MAGDZIARZ PAWEŁ</t>
  </si>
  <si>
    <t>Juniorka E</t>
  </si>
  <si>
    <t>RAZMUS IZABELA</t>
  </si>
  <si>
    <t>UKS KROKUS/SP1 PIECHOWICE</t>
  </si>
  <si>
    <t>MARCINIUK HANNA</t>
  </si>
  <si>
    <t>TRACZYK KLAUDIA</t>
  </si>
  <si>
    <t>WASIUK KAROLINA</t>
  </si>
  <si>
    <t>ARENDARCZYK KORNELIA</t>
  </si>
  <si>
    <t>GEMBICKA ALEKSANDRA</t>
  </si>
  <si>
    <t>DYCZKOWKSA WERONIKA</t>
  </si>
  <si>
    <t>LEŚNIARA DOMINIKA</t>
  </si>
  <si>
    <t>DOMAREDZKA ANGELIKA</t>
  </si>
  <si>
    <t>SZAJNOWSKA ALEKSANDRA</t>
  </si>
  <si>
    <t>JANIK JULIA</t>
  </si>
  <si>
    <t>JARMAKOWICZ ANGELIKA</t>
  </si>
  <si>
    <t>UKS OLIMPIJCZYK SOSNOWKA</t>
  </si>
  <si>
    <t>ZABORNIAK LAURA</t>
  </si>
  <si>
    <t>ARENDARCZYK OLIWIA</t>
  </si>
  <si>
    <t>KOSSOWICZ WERONIKA</t>
  </si>
  <si>
    <t>SZYMKÓW WIKTORIA</t>
  </si>
  <si>
    <t>NARKIEWICZ EMILIA</t>
  </si>
  <si>
    <t>PIĘTKA WIKTORIA</t>
  </si>
  <si>
    <t>CZAJOWSKA LIWIA</t>
  </si>
  <si>
    <t>PIASECKA KAJA</t>
  </si>
  <si>
    <t>ZAWADZIŁŁO JULIA</t>
  </si>
  <si>
    <t>KAWA OLIWIA</t>
  </si>
  <si>
    <t>ZELEK OLIWIA</t>
  </si>
  <si>
    <t>NOWICKA ANGELIKA</t>
  </si>
  <si>
    <t>UKS KROKJUS SP1 PIECHOWICE</t>
  </si>
  <si>
    <t>KOZŁOWSKA NATALIA</t>
  </si>
  <si>
    <t>CZUBA EMILIA</t>
  </si>
  <si>
    <t>Chłopcy mł.</t>
  </si>
  <si>
    <t>SKALSKI TOMASZ</t>
  </si>
  <si>
    <t>JEDZINIAK JAKUB</t>
  </si>
  <si>
    <t>MUSIELSKI JAN</t>
  </si>
  <si>
    <t>WYLEGALA ŁUKASZL</t>
  </si>
  <si>
    <t>GORCZYŃSKI KAJETAN</t>
  </si>
  <si>
    <t>KOJRO BARTOSZ</t>
  </si>
  <si>
    <t>SKALSKI KACPER</t>
  </si>
  <si>
    <t>JOŚKO RADOSŁAW</t>
  </si>
  <si>
    <t>GANCARCZYK MICHAŁ</t>
  </si>
  <si>
    <t>GUŁAJ KAJETAN</t>
  </si>
  <si>
    <t>BODZEK STANISŁAW</t>
  </si>
  <si>
    <t>MUKN POD STRÓŻĄ MISZKOWICE</t>
  </si>
  <si>
    <t>Dziewczęta mł.</t>
  </si>
  <si>
    <t>KOZIATEK JASMINA</t>
  </si>
  <si>
    <t>SZEWCZUK LIDIA</t>
  </si>
  <si>
    <t>DYMEK EMILIA</t>
  </si>
  <si>
    <t>UZNAŃSKA JOWITA</t>
  </si>
  <si>
    <t>KUŚ ANNA</t>
  </si>
  <si>
    <t>GERMAT MAJA</t>
  </si>
  <si>
    <t>USOWICZ WERONIKA</t>
  </si>
  <si>
    <t>SAJDAK IZABELLA</t>
  </si>
  <si>
    <t>KOZLOWSKA DAGMARA</t>
  </si>
  <si>
    <t>DEREŃ HANNA</t>
  </si>
  <si>
    <t>LISTA STARTOWA na 25.02.2016</t>
  </si>
  <si>
    <t>LK Dolni Branna</t>
  </si>
  <si>
    <t xml:space="preserve">Forbelská Lenka </t>
  </si>
  <si>
    <t xml:space="preserve">Srnová Bára </t>
  </si>
  <si>
    <t xml:space="preserve"> Plecháčová Ilona </t>
  </si>
  <si>
    <t xml:space="preserve">Řídilová Klára </t>
  </si>
  <si>
    <t xml:space="preserve">Radoňová Denisa </t>
  </si>
  <si>
    <t>Wysocki Oskar</t>
  </si>
  <si>
    <t>Pielas Elżbieta</t>
  </si>
  <si>
    <t>Bladowska Marta</t>
  </si>
  <si>
    <t>Kałas Szymon</t>
  </si>
  <si>
    <t>Grzybowski Alex</t>
  </si>
  <si>
    <t>Sędek Wiktoria</t>
  </si>
  <si>
    <t>Tschirch Julia</t>
  </si>
  <si>
    <t>Zacharko Klaudia</t>
  </si>
  <si>
    <t>Gazdowicz Natalia</t>
  </si>
  <si>
    <t>Szymańska Weronika</t>
  </si>
  <si>
    <t>Korzeniowska Paulina</t>
  </si>
  <si>
    <t>Lamach Magdalena</t>
  </si>
  <si>
    <t>Szymański Mateusz</t>
  </si>
  <si>
    <t>Haścił Piotr</t>
  </si>
  <si>
    <t>Zawadziło Julia</t>
  </si>
  <si>
    <t>CZUBA Izabela</t>
  </si>
  <si>
    <t>UKN Pod Stróżą Miszkowice</t>
  </si>
  <si>
    <t>DYMEK Gracjan</t>
  </si>
  <si>
    <t>SAJDAK Izabela</t>
  </si>
  <si>
    <t>ZSP Lubawka</t>
  </si>
  <si>
    <t>BIZON Maria</t>
  </si>
  <si>
    <t>Grzegorczyk Piotr</t>
  </si>
  <si>
    <t>dystans 1 km CT</t>
  </si>
  <si>
    <t>Mchalik Alicja</t>
  </si>
  <si>
    <t>Czas startu</t>
  </si>
  <si>
    <t>Nr</t>
  </si>
  <si>
    <t>dystans 2,5 km CT</t>
  </si>
  <si>
    <t>CZUBA IZABELA</t>
  </si>
  <si>
    <t>GAZDOWICZ Natalia</t>
  </si>
  <si>
    <t>PIELAS Elżbieta</t>
  </si>
  <si>
    <t>SZYMAŃSKA Weronika</t>
  </si>
  <si>
    <t>HAŚCIŁO Piotr</t>
  </si>
  <si>
    <t>KAŁAS Szymon</t>
  </si>
  <si>
    <t>GRZYBOWSKI Alex</t>
  </si>
  <si>
    <t>BLADOWSKA Marta</t>
  </si>
  <si>
    <t>SĘDEK Wiktoria</t>
  </si>
  <si>
    <t>KORZENIOWSKA Paulina</t>
  </si>
  <si>
    <t>JARMAKOWICZ Angelika</t>
  </si>
  <si>
    <t>WARZYBOK Karol</t>
  </si>
  <si>
    <t>SZYMAŃSKI Mateusz</t>
  </si>
  <si>
    <t>ZACHARKO Klaudia</t>
  </si>
  <si>
    <t>USOWICZ Weronika</t>
  </si>
  <si>
    <t>DYMEK Emilia</t>
  </si>
  <si>
    <t>JASIŃSKA Weronika</t>
  </si>
  <si>
    <t>SZYMAŃSKI Oliwier</t>
  </si>
  <si>
    <t>UKS Sokołowsko</t>
  </si>
  <si>
    <t>RANKING Karkonoska Liga Regionalna w narciarstwie biegowym Grupy Azoty_2017</t>
  </si>
  <si>
    <t>wynik 2 edycje z  5</t>
  </si>
  <si>
    <t>Szkoła</t>
  </si>
  <si>
    <t>SEMENIUK MARTYNA</t>
  </si>
  <si>
    <t>ZSP15iG5JG</t>
  </si>
  <si>
    <t>RZEMIŃSKA MARTYNA</t>
  </si>
  <si>
    <t>MICHALIK ALICJA</t>
  </si>
  <si>
    <t>UKS KROKUS PIECHOWICE</t>
  </si>
  <si>
    <t>KRAJEWSKA DONATA</t>
  </si>
  <si>
    <t xml:space="preserve"> </t>
  </si>
  <si>
    <t>SP1Piechowice</t>
  </si>
  <si>
    <t>x</t>
  </si>
  <si>
    <t>SP Lubawka</t>
  </si>
  <si>
    <t>UKN Pod Stóżą Miszkowice</t>
  </si>
  <si>
    <t>ARENDAECZYK KORNELIA</t>
  </si>
  <si>
    <t>X</t>
  </si>
  <si>
    <t>SP SOKOŁOWSKO</t>
  </si>
  <si>
    <t>FARON JULIA</t>
  </si>
  <si>
    <t>GZSP CZARNY BÓR</t>
  </si>
  <si>
    <t>UKS CZARNY BÓR</t>
  </si>
  <si>
    <t>KULIKOWSKA KAJA</t>
  </si>
  <si>
    <t>ZASADA EMILIA</t>
  </si>
  <si>
    <t>BORKOWSKA NATALIA</t>
  </si>
  <si>
    <t>GIMNAZJUM MIEROSZÓW</t>
  </si>
  <si>
    <t>RATAJSKA WIKTORIA</t>
  </si>
  <si>
    <t>HENKO NATASZA</t>
  </si>
  <si>
    <t>PORĘBA MARTYNA</t>
  </si>
  <si>
    <t>KACZANOWSKI MARCIN</t>
  </si>
  <si>
    <t>CABAŁA MATEUSZ</t>
  </si>
  <si>
    <t>SZCZEPANIAK MATEUSZ</t>
  </si>
  <si>
    <t>BARANIEC MICHAŁ</t>
  </si>
  <si>
    <t>RUTKOWSKI JAKUB</t>
  </si>
  <si>
    <t>RUTKOWSKI KACPER</t>
  </si>
  <si>
    <t>GARNCAREK PIOTR</t>
  </si>
  <si>
    <t>KICHOWSKI KORNEL</t>
  </si>
  <si>
    <t>KOWALSKI JAKUB</t>
  </si>
  <si>
    <t>AFTYKA DOMINIK</t>
  </si>
  <si>
    <t>CYDZIK MIKOŁAJ</t>
  </si>
  <si>
    <t>MATUSIK HUBERT</t>
  </si>
  <si>
    <t>WODZIAK KAMIL</t>
  </si>
  <si>
    <t>POTRZUSKI KAJETAN</t>
  </si>
  <si>
    <t>ZSP15IG5JG</t>
  </si>
  <si>
    <t>SZYMAŃSKI OLIWIER</t>
  </si>
  <si>
    <t>KOCHMAN ADRIAN</t>
  </si>
  <si>
    <t>BALAKOWSKI AMADEUSZ</t>
  </si>
  <si>
    <t>ZWOLENNIK MICHAŁ</t>
  </si>
  <si>
    <t>GŁOWIŃSKI SEBASTIAN</t>
  </si>
  <si>
    <t>ŻMURKO KONRAD</t>
  </si>
  <si>
    <t>KLIMAS MICHAŁ</t>
  </si>
  <si>
    <t>TLAUKA MAKSYMILIAN</t>
  </si>
  <si>
    <t>FALĘCKI JAN</t>
  </si>
  <si>
    <t>KOZIARCZUK MARCEL</t>
  </si>
  <si>
    <t>KUMYTA MAREK</t>
  </si>
  <si>
    <t>KARASIEWICZ KRYSTIAN</t>
  </si>
  <si>
    <t>SP Sosnowka</t>
  </si>
  <si>
    <t>TSCHIRCH JULIA</t>
  </si>
  <si>
    <t>ZOONENBERG JULIA</t>
  </si>
  <si>
    <t>UKS KLUB SPORTÓW GÓRSKICH</t>
  </si>
  <si>
    <t>AFTYKA NIKOLA</t>
  </si>
  <si>
    <t>LAMACH MAGDALENA</t>
  </si>
  <si>
    <t>UKS OLIMPIJCZYK Sosnówka</t>
  </si>
  <si>
    <t>KRAWIEC WIKTORIA</t>
  </si>
  <si>
    <t>GAŁĘZIA JULIA</t>
  </si>
  <si>
    <t>URZĘDOWSKA ALICJA</t>
  </si>
  <si>
    <t>TOMASIAK JULIA</t>
  </si>
  <si>
    <t>GZSP Czarny Bór</t>
  </si>
  <si>
    <t>MAZUREK ANNA</t>
  </si>
  <si>
    <t>CHMIELEWSKA GABRIELA</t>
  </si>
  <si>
    <t>ZNAMIROWSKA ALEKSANDRA</t>
  </si>
  <si>
    <t>SP LUBawka</t>
  </si>
  <si>
    <t>SP LUBAWKA</t>
  </si>
  <si>
    <t>BAFIA MIKOŁAJ</t>
  </si>
  <si>
    <t>KLEJMONT KAROL</t>
  </si>
  <si>
    <t>SMYKOWSKI SZYMON</t>
  </si>
  <si>
    <t>PIETRUSZKA ROBERT</t>
  </si>
  <si>
    <t>STAWIARSKI WIKTOR</t>
  </si>
  <si>
    <t>URBANIAK KAJETAN</t>
  </si>
  <si>
    <t>SĘDEK MAKSYMILIAN</t>
  </si>
  <si>
    <t>ZOONENBERG NATALIA</t>
  </si>
  <si>
    <t>RACZYŃSKA MAJA</t>
  </si>
  <si>
    <t>PLEWA ANTONINA</t>
  </si>
  <si>
    <t>RUSSEK ZUZANNA</t>
  </si>
  <si>
    <t>GORCZYŃSKI Anna</t>
  </si>
  <si>
    <t>SIENKIEWICZ JUSTYNA</t>
  </si>
  <si>
    <t>KRÓL WERONIKA</t>
  </si>
  <si>
    <t>FEDORUK JULIA</t>
  </si>
  <si>
    <t>LIBER MILENA</t>
  </si>
  <si>
    <t>KMIECIK KORNELIA</t>
  </si>
  <si>
    <t>ZNAMIROWSKA WERONIKA</t>
  </si>
  <si>
    <t>KUCHTA PATRYCJA</t>
  </si>
  <si>
    <t>MATUSIK KONRAD</t>
  </si>
  <si>
    <t>GREGORCZYK Piotr</t>
  </si>
  <si>
    <t>NYKIEL SZYMON</t>
  </si>
  <si>
    <t>SP SOSNÓWKA</t>
  </si>
  <si>
    <t>SMACKI JAN</t>
  </si>
  <si>
    <t>SIENKIEWICZ ŁUKASZ</t>
  </si>
  <si>
    <t>GORCZYŃSKI KRZYSZTOF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</si>
</sst>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6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 CE"/>
      <charset val="238"/>
    </font>
    <font>
      <sz val="6"/>
      <color theme="1"/>
      <name val="Calibri"/>
      <family val="2"/>
      <charset val="238"/>
      <scheme val="minor"/>
    </font>
    <font>
      <b/>
      <sz val="6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/>
    <xf numFmtId="0" fontId="0" fillId="2" borderId="0" xfId="0" applyFont="1" applyFill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/>
    <xf numFmtId="0" fontId="0" fillId="4" borderId="1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left"/>
    </xf>
    <xf numFmtId="0" fontId="3" fillId="0" borderId="1" xfId="0" applyFont="1" applyBorder="1"/>
    <xf numFmtId="0" fontId="3" fillId="4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 applyAlignment="1">
      <alignment horizontal="left"/>
    </xf>
    <xf numFmtId="21" fontId="9" fillId="0" borderId="1" xfId="0" applyNumberFormat="1" applyFont="1" applyBorder="1" applyAlignment="1">
      <alignment horizontal="right"/>
    </xf>
    <xf numFmtId="21" fontId="10" fillId="0" borderId="1" xfId="0" applyNumberFormat="1" applyFont="1" applyFill="1" applyBorder="1" applyAlignment="1">
      <alignment horizontal="right"/>
    </xf>
    <xf numFmtId="21" fontId="10" fillId="0" borderId="0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2" fillId="0" borderId="3" xfId="0" applyFont="1" applyBorder="1"/>
    <xf numFmtId="0" fontId="1" fillId="2" borderId="3" xfId="0" applyFont="1" applyFill="1" applyBorder="1" applyAlignment="1">
      <alignment horizontal="center"/>
    </xf>
    <xf numFmtId="0" fontId="0" fillId="0" borderId="3" xfId="0" applyBorder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21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14" fillId="0" borderId="0" xfId="0" applyFont="1"/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21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16" fillId="2" borderId="0" xfId="0" applyFont="1" applyFill="1"/>
    <xf numFmtId="0" fontId="16" fillId="2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0" fillId="5" borderId="0" xfId="0" applyFill="1"/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" fillId="5" borderId="0" xfId="0" applyFont="1" applyFill="1"/>
    <xf numFmtId="0" fontId="16" fillId="5" borderId="1" xfId="0" applyFont="1" applyFill="1" applyBorder="1"/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6" fillId="6" borderId="1" xfId="0" applyFont="1" applyFill="1" applyBorder="1"/>
    <xf numFmtId="0" fontId="1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Border="1"/>
    <xf numFmtId="0" fontId="16" fillId="6" borderId="1" xfId="0" applyFont="1" applyFill="1" applyBorder="1" applyAlignment="1">
      <alignment horizontal="center"/>
    </xf>
    <xf numFmtId="0" fontId="0" fillId="7" borderId="0" xfId="0" applyFill="1"/>
    <xf numFmtId="0" fontId="1" fillId="7" borderId="2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0" fillId="7" borderId="0" xfId="0" applyFont="1" applyFill="1"/>
    <xf numFmtId="0" fontId="0" fillId="7" borderId="1" xfId="0" applyFill="1" applyBorder="1" applyAlignment="1">
      <alignment horizontal="center"/>
    </xf>
    <xf numFmtId="0" fontId="0" fillId="7" borderId="1" xfId="0" applyFont="1" applyFill="1" applyBorder="1"/>
    <xf numFmtId="0" fontId="0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0" fillId="7" borderId="1" xfId="0" applyFill="1" applyBorder="1"/>
    <xf numFmtId="0" fontId="1" fillId="8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/>
    <xf numFmtId="0" fontId="0" fillId="9" borderId="1" xfId="0" applyFont="1" applyFill="1" applyBorder="1"/>
    <xf numFmtId="0" fontId="0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0" fillId="10" borderId="1" xfId="0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0" fillId="10" borderId="0" xfId="0" applyFill="1"/>
    <xf numFmtId="0" fontId="16" fillId="10" borderId="0" xfId="0" applyFont="1" applyFill="1"/>
    <xf numFmtId="0" fontId="0" fillId="10" borderId="1" xfId="0" applyFont="1" applyFill="1" applyBorder="1"/>
    <xf numFmtId="0" fontId="0" fillId="10" borderId="1" xfId="0" applyFont="1" applyFill="1" applyBorder="1" applyAlignment="1">
      <alignment horizontal="center"/>
    </xf>
    <xf numFmtId="0" fontId="2" fillId="10" borderId="1" xfId="0" applyFont="1" applyFill="1" applyBorder="1"/>
    <xf numFmtId="0" fontId="0" fillId="10" borderId="0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opLeftCell="A98" workbookViewId="0">
      <selection activeCell="I146" sqref="I146"/>
    </sheetView>
  </sheetViews>
  <sheetFormatPr defaultRowHeight="15" x14ac:dyDescent="0.25"/>
  <cols>
    <col min="1" max="1" width="6.7109375" customWidth="1"/>
    <col min="2" max="2" width="23.85546875" customWidth="1"/>
    <col min="4" max="4" width="29.85546875" customWidth="1"/>
    <col min="5" max="5" width="14.7109375" customWidth="1"/>
  </cols>
  <sheetData>
    <row r="1" spans="1:5" ht="18.75" x14ac:dyDescent="0.3">
      <c r="C1" s="54" t="s">
        <v>182</v>
      </c>
    </row>
    <row r="3" spans="1:5" x14ac:dyDescent="0.25">
      <c r="A3" s="3" t="s">
        <v>214</v>
      </c>
      <c r="B3" s="3" t="s">
        <v>1</v>
      </c>
      <c r="C3" s="3" t="s">
        <v>2</v>
      </c>
      <c r="D3" s="3" t="s">
        <v>3</v>
      </c>
      <c r="E3" s="3" t="s">
        <v>213</v>
      </c>
    </row>
    <row r="4" spans="1:5" ht="26.25" customHeight="1" x14ac:dyDescent="0.25">
      <c r="A4" s="23"/>
      <c r="B4" s="53" t="s">
        <v>158</v>
      </c>
      <c r="C4" s="53"/>
      <c r="D4" s="52" t="s">
        <v>211</v>
      </c>
      <c r="E4" s="51">
        <v>0.58333333333333337</v>
      </c>
    </row>
    <row r="5" spans="1:5" x14ac:dyDescent="0.25">
      <c r="A5" s="55">
        <v>1</v>
      </c>
      <c r="B5" s="62" t="s">
        <v>210</v>
      </c>
      <c r="C5" s="55">
        <v>2008</v>
      </c>
      <c r="D5" s="63" t="s">
        <v>208</v>
      </c>
      <c r="E5" s="41">
        <v>0</v>
      </c>
    </row>
    <row r="6" spans="1:5" x14ac:dyDescent="0.25">
      <c r="A6" s="55">
        <v>2</v>
      </c>
      <c r="B6" s="62" t="s">
        <v>159</v>
      </c>
      <c r="C6" s="55">
        <v>2007</v>
      </c>
      <c r="D6" s="63" t="s">
        <v>42</v>
      </c>
      <c r="E6" s="41">
        <v>2.3148148148148146E-4</v>
      </c>
    </row>
    <row r="7" spans="1:5" x14ac:dyDescent="0.25">
      <c r="A7" s="55">
        <v>3</v>
      </c>
      <c r="B7" s="62" t="s">
        <v>169</v>
      </c>
      <c r="C7" s="55">
        <v>2008</v>
      </c>
      <c r="D7" s="63" t="s">
        <v>170</v>
      </c>
      <c r="E7" s="41">
        <v>4.6296296296296298E-4</v>
      </c>
    </row>
    <row r="8" spans="1:5" x14ac:dyDescent="0.25">
      <c r="A8" s="55">
        <v>4</v>
      </c>
      <c r="B8" s="62" t="s">
        <v>168</v>
      </c>
      <c r="C8" s="55">
        <v>2006</v>
      </c>
      <c r="D8" s="63" t="s">
        <v>14</v>
      </c>
      <c r="E8" s="41">
        <v>6.9444444444444404E-4</v>
      </c>
    </row>
    <row r="9" spans="1:5" x14ac:dyDescent="0.25">
      <c r="A9" s="55">
        <v>5</v>
      </c>
      <c r="B9" s="62" t="s">
        <v>167</v>
      </c>
      <c r="C9" s="55">
        <v>2006</v>
      </c>
      <c r="D9" s="63" t="s">
        <v>14</v>
      </c>
      <c r="E9" s="41">
        <v>9.2592592592592596E-4</v>
      </c>
    </row>
    <row r="10" spans="1:5" x14ac:dyDescent="0.25">
      <c r="A10" s="55">
        <v>6</v>
      </c>
      <c r="B10" s="62" t="s">
        <v>166</v>
      </c>
      <c r="C10" s="55">
        <v>2007</v>
      </c>
      <c r="D10" s="63" t="s">
        <v>107</v>
      </c>
      <c r="E10" s="41">
        <v>1.1574074074074099E-3</v>
      </c>
    </row>
    <row r="11" spans="1:5" x14ac:dyDescent="0.25">
      <c r="A11" s="55">
        <v>7</v>
      </c>
      <c r="B11" s="62" t="s">
        <v>165</v>
      </c>
      <c r="C11" s="55">
        <v>2008</v>
      </c>
      <c r="D11" s="63" t="s">
        <v>42</v>
      </c>
      <c r="E11" s="41">
        <v>1.38888888888889E-3</v>
      </c>
    </row>
    <row r="12" spans="1:5" x14ac:dyDescent="0.25">
      <c r="A12" s="55">
        <v>8</v>
      </c>
      <c r="B12" s="62" t="s">
        <v>164</v>
      </c>
      <c r="C12" s="55">
        <v>2007</v>
      </c>
      <c r="D12" s="63" t="s">
        <v>107</v>
      </c>
      <c r="E12" s="41">
        <v>1.6203703703703701E-3</v>
      </c>
    </row>
    <row r="13" spans="1:5" x14ac:dyDescent="0.25">
      <c r="A13" s="55">
        <v>9</v>
      </c>
      <c r="B13" s="62" t="s">
        <v>163</v>
      </c>
      <c r="C13" s="55">
        <v>2006</v>
      </c>
      <c r="D13" s="63" t="s">
        <v>42</v>
      </c>
      <c r="E13" s="41">
        <v>1.85185185185185E-3</v>
      </c>
    </row>
    <row r="14" spans="1:5" x14ac:dyDescent="0.25">
      <c r="A14" s="55">
        <v>10</v>
      </c>
      <c r="B14" s="62" t="s">
        <v>162</v>
      </c>
      <c r="C14" s="55">
        <v>2007</v>
      </c>
      <c r="D14" s="63" t="s">
        <v>107</v>
      </c>
      <c r="E14" s="41">
        <v>2.0833333333333298E-3</v>
      </c>
    </row>
    <row r="15" spans="1:5" x14ac:dyDescent="0.25">
      <c r="A15" s="55">
        <v>11</v>
      </c>
      <c r="B15" s="62" t="s">
        <v>161</v>
      </c>
      <c r="C15" s="55">
        <v>2006</v>
      </c>
      <c r="D15" s="63" t="s">
        <v>83</v>
      </c>
      <c r="E15" s="41">
        <v>2.3148148148148099E-3</v>
      </c>
    </row>
    <row r="16" spans="1:5" x14ac:dyDescent="0.25">
      <c r="A16" s="55">
        <v>12</v>
      </c>
      <c r="B16" s="62" t="s">
        <v>160</v>
      </c>
      <c r="C16" s="55">
        <v>2007</v>
      </c>
      <c r="D16" s="63" t="s">
        <v>107</v>
      </c>
      <c r="E16" s="41">
        <v>2.5462962962963E-3</v>
      </c>
    </row>
    <row r="17" spans="1:5" x14ac:dyDescent="0.25">
      <c r="A17" s="55">
        <v>13</v>
      </c>
      <c r="B17" s="64" t="s">
        <v>201</v>
      </c>
      <c r="C17" s="55">
        <v>2006</v>
      </c>
      <c r="D17" s="63" t="s">
        <v>142</v>
      </c>
      <c r="E17" s="41">
        <v>2.7777777777777801E-3</v>
      </c>
    </row>
    <row r="18" spans="1:5" x14ac:dyDescent="0.25">
      <c r="A18" s="55">
        <v>14</v>
      </c>
      <c r="B18" s="62" t="s">
        <v>206</v>
      </c>
      <c r="C18" s="55">
        <v>2006</v>
      </c>
      <c r="D18" s="63" t="s">
        <v>170</v>
      </c>
      <c r="E18" s="41">
        <v>3.0092592592592601E-3</v>
      </c>
    </row>
    <row r="19" spans="1:5" ht="22.5" customHeight="1" x14ac:dyDescent="0.25">
      <c r="A19" s="55"/>
      <c r="B19" s="56" t="s">
        <v>171</v>
      </c>
      <c r="C19" s="57"/>
      <c r="D19" s="58" t="s">
        <v>211</v>
      </c>
      <c r="E19" s="59">
        <v>0.58750000000000002</v>
      </c>
    </row>
    <row r="20" spans="1:5" x14ac:dyDescent="0.25">
      <c r="A20" s="55">
        <v>15</v>
      </c>
      <c r="B20" s="62" t="s">
        <v>207</v>
      </c>
      <c r="C20" s="55">
        <v>2008</v>
      </c>
      <c r="D20" s="63" t="s">
        <v>208</v>
      </c>
      <c r="E20" s="41">
        <v>4.1666666666666701E-3</v>
      </c>
    </row>
    <row r="21" spans="1:5" x14ac:dyDescent="0.25">
      <c r="A21" s="55">
        <v>16</v>
      </c>
      <c r="B21" s="64" t="s">
        <v>187</v>
      </c>
      <c r="C21" s="55">
        <v>2006</v>
      </c>
      <c r="D21" s="62" t="s">
        <v>183</v>
      </c>
      <c r="E21" s="41">
        <v>4.3981481481481502E-3</v>
      </c>
    </row>
    <row r="22" spans="1:5" x14ac:dyDescent="0.25">
      <c r="A22" s="55">
        <v>17</v>
      </c>
      <c r="B22" s="62" t="s">
        <v>206</v>
      </c>
      <c r="C22" s="55">
        <v>2006</v>
      </c>
      <c r="D22" s="63" t="s">
        <v>170</v>
      </c>
      <c r="E22" s="41">
        <v>4.6296296296296302E-3</v>
      </c>
    </row>
    <row r="23" spans="1:5" x14ac:dyDescent="0.25">
      <c r="A23" s="55">
        <v>18</v>
      </c>
      <c r="B23" s="64" t="s">
        <v>188</v>
      </c>
      <c r="C23" s="55">
        <v>2006</v>
      </c>
      <c r="D23" s="62" t="s">
        <v>183</v>
      </c>
      <c r="E23" s="41">
        <v>4.8611111111111103E-3</v>
      </c>
    </row>
    <row r="24" spans="1:5" x14ac:dyDescent="0.25">
      <c r="A24" s="55">
        <v>19</v>
      </c>
      <c r="B24" s="64" t="s">
        <v>184</v>
      </c>
      <c r="C24" s="55">
        <v>2006</v>
      </c>
      <c r="D24" s="62" t="s">
        <v>183</v>
      </c>
      <c r="E24" s="41">
        <v>5.0925925925925904E-3</v>
      </c>
    </row>
    <row r="25" spans="1:5" x14ac:dyDescent="0.25">
      <c r="A25" s="55">
        <v>20</v>
      </c>
      <c r="B25" s="64" t="s">
        <v>196</v>
      </c>
      <c r="C25" s="55">
        <v>2006</v>
      </c>
      <c r="D25" s="63" t="s">
        <v>14</v>
      </c>
      <c r="E25" s="41">
        <v>5.3240740740740696E-3</v>
      </c>
    </row>
    <row r="26" spans="1:5" x14ac:dyDescent="0.25">
      <c r="A26" s="55">
        <v>21</v>
      </c>
      <c r="B26" s="64" t="s">
        <v>186</v>
      </c>
      <c r="C26" s="55">
        <v>2006</v>
      </c>
      <c r="D26" s="62" t="s">
        <v>183</v>
      </c>
      <c r="E26" s="41">
        <v>5.5555555555555497E-3</v>
      </c>
    </row>
    <row r="27" spans="1:5" x14ac:dyDescent="0.25">
      <c r="A27" s="55">
        <v>22</v>
      </c>
      <c r="B27" s="64" t="s">
        <v>185</v>
      </c>
      <c r="C27" s="55">
        <v>2006</v>
      </c>
      <c r="D27" s="62" t="s">
        <v>183</v>
      </c>
      <c r="E27" s="41">
        <v>5.7870370370370298E-3</v>
      </c>
    </row>
    <row r="28" spans="1:5" x14ac:dyDescent="0.25">
      <c r="A28" s="55">
        <v>23</v>
      </c>
      <c r="B28" s="62" t="s">
        <v>180</v>
      </c>
      <c r="C28" s="55">
        <v>2006</v>
      </c>
      <c r="D28" s="63" t="s">
        <v>130</v>
      </c>
      <c r="E28" s="41">
        <v>6.0185185185185099E-3</v>
      </c>
    </row>
    <row r="29" spans="1:5" x14ac:dyDescent="0.25">
      <c r="A29" s="55">
        <v>24</v>
      </c>
      <c r="B29" s="62" t="s">
        <v>181</v>
      </c>
      <c r="C29" s="55">
        <v>2010</v>
      </c>
      <c r="D29" s="63" t="s">
        <v>170</v>
      </c>
      <c r="E29" s="41">
        <v>6.2499999999999899E-3</v>
      </c>
    </row>
    <row r="30" spans="1:5" x14ac:dyDescent="0.25">
      <c r="A30" s="55">
        <v>25</v>
      </c>
      <c r="B30" s="62" t="s">
        <v>178</v>
      </c>
      <c r="C30" s="55">
        <v>2006</v>
      </c>
      <c r="D30" s="63" t="s">
        <v>14</v>
      </c>
      <c r="E30" s="41">
        <v>6.48148148148147E-3</v>
      </c>
    </row>
    <row r="31" spans="1:5" x14ac:dyDescent="0.25">
      <c r="A31" s="55">
        <v>26</v>
      </c>
      <c r="B31" s="62" t="s">
        <v>179</v>
      </c>
      <c r="C31" s="55">
        <v>2008</v>
      </c>
      <c r="D31" s="63" t="s">
        <v>170</v>
      </c>
      <c r="E31" s="41">
        <v>6.7129629629629501E-3</v>
      </c>
    </row>
    <row r="32" spans="1:5" x14ac:dyDescent="0.25">
      <c r="A32" s="55">
        <v>27</v>
      </c>
      <c r="B32" s="62" t="s">
        <v>176</v>
      </c>
      <c r="C32" s="55">
        <v>2006</v>
      </c>
      <c r="D32" s="63" t="s">
        <v>14</v>
      </c>
      <c r="E32" s="41">
        <v>6.9444444444444302E-3</v>
      </c>
    </row>
    <row r="33" spans="1:5" x14ac:dyDescent="0.25">
      <c r="A33" s="55">
        <v>28</v>
      </c>
      <c r="B33" s="62" t="s">
        <v>177</v>
      </c>
      <c r="C33" s="55">
        <v>2006</v>
      </c>
      <c r="D33" s="63" t="s">
        <v>170</v>
      </c>
      <c r="E33" s="41">
        <v>7.1759259259259103E-3</v>
      </c>
    </row>
    <row r="34" spans="1:5" x14ac:dyDescent="0.25">
      <c r="A34" s="55">
        <v>29</v>
      </c>
      <c r="B34" s="62" t="s">
        <v>173</v>
      </c>
      <c r="C34" s="55">
        <v>2006</v>
      </c>
      <c r="D34" s="63" t="s">
        <v>14</v>
      </c>
      <c r="E34" s="41">
        <v>7.4074074074073903E-3</v>
      </c>
    </row>
    <row r="35" spans="1:5" x14ac:dyDescent="0.25">
      <c r="A35" s="55">
        <v>30</v>
      </c>
      <c r="B35" s="62" t="s">
        <v>174</v>
      </c>
      <c r="C35" s="55">
        <v>2006</v>
      </c>
      <c r="D35" s="63" t="s">
        <v>130</v>
      </c>
      <c r="E35" s="41">
        <v>7.6388888888888704E-3</v>
      </c>
    </row>
    <row r="36" spans="1:5" x14ac:dyDescent="0.25">
      <c r="A36" s="55">
        <v>31</v>
      </c>
      <c r="B36" s="62" t="s">
        <v>175</v>
      </c>
      <c r="C36" s="55">
        <v>2006</v>
      </c>
      <c r="D36" s="63" t="s">
        <v>130</v>
      </c>
      <c r="E36" s="41">
        <v>7.8703703703703505E-3</v>
      </c>
    </row>
    <row r="37" spans="1:5" x14ac:dyDescent="0.25">
      <c r="A37" s="55">
        <v>32</v>
      </c>
      <c r="B37" s="62" t="s">
        <v>209</v>
      </c>
      <c r="C37" s="55">
        <v>2008</v>
      </c>
      <c r="D37" s="63" t="s">
        <v>208</v>
      </c>
      <c r="E37" s="41">
        <v>8.1018518518518306E-3</v>
      </c>
    </row>
    <row r="38" spans="1:5" x14ac:dyDescent="0.25">
      <c r="A38" s="55">
        <v>33</v>
      </c>
      <c r="B38" s="62" t="s">
        <v>172</v>
      </c>
      <c r="C38" s="55">
        <v>2006</v>
      </c>
      <c r="D38" s="63" t="s">
        <v>42</v>
      </c>
      <c r="E38" s="41">
        <v>8.3333333333333107E-3</v>
      </c>
    </row>
    <row r="39" spans="1:5" ht="19.5" customHeight="1" x14ac:dyDescent="0.25">
      <c r="A39" s="62"/>
      <c r="B39" s="60" t="s">
        <v>10</v>
      </c>
      <c r="C39" s="61"/>
      <c r="D39" s="58" t="s">
        <v>215</v>
      </c>
      <c r="E39" s="59">
        <v>0.59722222222222221</v>
      </c>
    </row>
    <row r="40" spans="1:5" x14ac:dyDescent="0.25">
      <c r="A40" s="55">
        <v>34</v>
      </c>
      <c r="B40" s="64" t="s">
        <v>189</v>
      </c>
      <c r="C40" s="61">
        <v>1999</v>
      </c>
      <c r="D40" s="65" t="s">
        <v>14</v>
      </c>
      <c r="E40" s="41">
        <v>1.3888888888888888E-2</v>
      </c>
    </row>
    <row r="41" spans="1:5" x14ac:dyDescent="0.25">
      <c r="A41" s="55">
        <v>35</v>
      </c>
      <c r="B41" s="62" t="s">
        <v>28</v>
      </c>
      <c r="C41" s="55">
        <v>2000</v>
      </c>
      <c r="D41" s="63" t="s">
        <v>22</v>
      </c>
      <c r="E41" s="41">
        <v>1.4120370370370368E-2</v>
      </c>
    </row>
    <row r="42" spans="1:5" x14ac:dyDescent="0.25">
      <c r="A42" s="55">
        <v>36</v>
      </c>
      <c r="B42" s="62" t="s">
        <v>29</v>
      </c>
      <c r="C42" s="55">
        <v>2000</v>
      </c>
      <c r="D42" s="63" t="s">
        <v>30</v>
      </c>
      <c r="E42" s="41">
        <v>1.43518518518518E-2</v>
      </c>
    </row>
    <row r="43" spans="1:5" x14ac:dyDescent="0.25">
      <c r="A43" s="55">
        <v>37</v>
      </c>
      <c r="B43" s="62" t="s">
        <v>27</v>
      </c>
      <c r="C43" s="55">
        <v>2000</v>
      </c>
      <c r="D43" s="63" t="s">
        <v>22</v>
      </c>
      <c r="E43" s="41">
        <v>1.4583333333333301E-2</v>
      </c>
    </row>
    <row r="44" spans="1:5" x14ac:dyDescent="0.25">
      <c r="A44" s="55">
        <v>38</v>
      </c>
      <c r="B44" s="62" t="s">
        <v>25</v>
      </c>
      <c r="C44" s="55">
        <v>2001</v>
      </c>
      <c r="D44" s="63" t="s">
        <v>22</v>
      </c>
      <c r="E44" s="41">
        <v>1.48148148148148E-2</v>
      </c>
    </row>
    <row r="45" spans="1:5" x14ac:dyDescent="0.25">
      <c r="A45" s="55">
        <v>39</v>
      </c>
      <c r="B45" s="62" t="s">
        <v>26</v>
      </c>
      <c r="C45" s="55">
        <v>2001</v>
      </c>
      <c r="D45" s="63" t="s">
        <v>22</v>
      </c>
      <c r="E45" s="41">
        <v>1.5046296296296301E-2</v>
      </c>
    </row>
    <row r="46" spans="1:5" x14ac:dyDescent="0.25">
      <c r="A46" s="55">
        <v>40</v>
      </c>
      <c r="B46" s="62" t="s">
        <v>24</v>
      </c>
      <c r="C46" s="55">
        <v>2001</v>
      </c>
      <c r="D46" s="63" t="s">
        <v>22</v>
      </c>
      <c r="E46" s="41">
        <v>1.52777777777778E-2</v>
      </c>
    </row>
    <row r="47" spans="1:5" x14ac:dyDescent="0.25">
      <c r="A47" s="55">
        <v>41</v>
      </c>
      <c r="B47" s="62" t="s">
        <v>23</v>
      </c>
      <c r="C47" s="55">
        <v>2000</v>
      </c>
      <c r="D47" s="63" t="s">
        <v>14</v>
      </c>
      <c r="E47" s="41">
        <v>1.55092592592592E-2</v>
      </c>
    </row>
    <row r="48" spans="1:5" x14ac:dyDescent="0.25">
      <c r="A48" s="55">
        <v>42</v>
      </c>
      <c r="B48" s="62" t="s">
        <v>21</v>
      </c>
      <c r="C48" s="55">
        <v>2000</v>
      </c>
      <c r="D48" s="63" t="s">
        <v>22</v>
      </c>
      <c r="E48" s="41">
        <v>1.5740740740740701E-2</v>
      </c>
    </row>
    <row r="49" spans="1:5" x14ac:dyDescent="0.25">
      <c r="A49" s="55">
        <v>43</v>
      </c>
      <c r="B49" s="62" t="s">
        <v>20</v>
      </c>
      <c r="C49" s="55">
        <v>2001</v>
      </c>
      <c r="D49" s="63" t="s">
        <v>12</v>
      </c>
      <c r="E49" s="41">
        <v>1.59722222222222E-2</v>
      </c>
    </row>
    <row r="50" spans="1:5" x14ac:dyDescent="0.25">
      <c r="A50" s="55">
        <v>44</v>
      </c>
      <c r="B50" s="62" t="s">
        <v>18</v>
      </c>
      <c r="C50" s="55">
        <v>2001</v>
      </c>
      <c r="D50" s="63" t="s">
        <v>19</v>
      </c>
      <c r="E50" s="41">
        <v>1.6203703703703699E-2</v>
      </c>
    </row>
    <row r="51" spans="1:5" x14ac:dyDescent="0.25">
      <c r="A51" s="55">
        <v>45</v>
      </c>
      <c r="B51" s="62" t="s">
        <v>17</v>
      </c>
      <c r="C51" s="55">
        <v>2000</v>
      </c>
      <c r="D51" s="63" t="s">
        <v>14</v>
      </c>
      <c r="E51" s="41">
        <v>1.6435185185185198E-2</v>
      </c>
    </row>
    <row r="52" spans="1:5" x14ac:dyDescent="0.25">
      <c r="A52" s="55">
        <v>46</v>
      </c>
      <c r="B52" s="62" t="s">
        <v>16</v>
      </c>
      <c r="C52" s="55">
        <v>2000</v>
      </c>
      <c r="D52" s="63" t="s">
        <v>14</v>
      </c>
      <c r="E52" s="41">
        <v>1.6666666666666601E-2</v>
      </c>
    </row>
    <row r="53" spans="1:5" x14ac:dyDescent="0.25">
      <c r="A53" s="55">
        <v>47</v>
      </c>
      <c r="B53" s="62" t="s">
        <v>15</v>
      </c>
      <c r="C53" s="55">
        <v>2000</v>
      </c>
      <c r="D53" s="63" t="s">
        <v>14</v>
      </c>
      <c r="E53" s="41">
        <v>1.68981481481481E-2</v>
      </c>
    </row>
    <row r="54" spans="1:5" x14ac:dyDescent="0.25">
      <c r="A54" s="55">
        <v>48</v>
      </c>
      <c r="B54" s="62" t="s">
        <v>13</v>
      </c>
      <c r="C54" s="55">
        <v>2000</v>
      </c>
      <c r="D54" s="63" t="s">
        <v>14</v>
      </c>
      <c r="E54" s="41">
        <v>1.7129629629629599E-2</v>
      </c>
    </row>
    <row r="55" spans="1:5" x14ac:dyDescent="0.25">
      <c r="A55" s="55">
        <v>49</v>
      </c>
      <c r="B55" s="62" t="s">
        <v>11</v>
      </c>
      <c r="C55" s="55">
        <v>2000</v>
      </c>
      <c r="D55" s="63" t="s">
        <v>12</v>
      </c>
      <c r="E55" s="41">
        <v>1.7361111111111101E-2</v>
      </c>
    </row>
    <row r="56" spans="1:5" ht="15.75" x14ac:dyDescent="0.25">
      <c r="A56" s="62"/>
      <c r="B56" s="60" t="s">
        <v>31</v>
      </c>
      <c r="C56" s="61"/>
      <c r="D56" s="58" t="s">
        <v>215</v>
      </c>
      <c r="E56" s="59">
        <v>0.60416666666666663</v>
      </c>
    </row>
    <row r="57" spans="1:5" x14ac:dyDescent="0.25">
      <c r="A57" s="55">
        <v>50</v>
      </c>
      <c r="B57" s="62" t="s">
        <v>50</v>
      </c>
      <c r="C57" s="55">
        <v>2003</v>
      </c>
      <c r="D57" s="63" t="s">
        <v>14</v>
      </c>
      <c r="E57" s="41">
        <v>2.0833333333333599E-2</v>
      </c>
    </row>
    <row r="58" spans="1:5" x14ac:dyDescent="0.25">
      <c r="A58" s="55">
        <v>51</v>
      </c>
      <c r="B58" s="62" t="s">
        <v>49</v>
      </c>
      <c r="C58" s="55">
        <v>2002</v>
      </c>
      <c r="D58" s="63" t="s">
        <v>22</v>
      </c>
      <c r="E58" s="41">
        <v>2.1064814814815098E-2</v>
      </c>
    </row>
    <row r="59" spans="1:5" x14ac:dyDescent="0.25">
      <c r="A59" s="55">
        <v>52</v>
      </c>
      <c r="B59" s="62" t="s">
        <v>48</v>
      </c>
      <c r="C59" s="55">
        <v>2003</v>
      </c>
      <c r="D59" s="63" t="s">
        <v>14</v>
      </c>
      <c r="E59" s="41">
        <v>2.1296296296296601E-2</v>
      </c>
    </row>
    <row r="60" spans="1:5" x14ac:dyDescent="0.25">
      <c r="A60" s="55">
        <v>53</v>
      </c>
      <c r="B60" s="62" t="s">
        <v>47</v>
      </c>
      <c r="C60" s="55">
        <v>2002</v>
      </c>
      <c r="D60" s="63" t="s">
        <v>22</v>
      </c>
      <c r="E60" s="41">
        <v>2.15277777777781E-2</v>
      </c>
    </row>
    <row r="61" spans="1:5" x14ac:dyDescent="0.25">
      <c r="A61" s="55">
        <v>54</v>
      </c>
      <c r="B61" s="62" t="s">
        <v>46</v>
      </c>
      <c r="C61" s="55">
        <v>2002</v>
      </c>
      <c r="D61" s="63" t="s">
        <v>14</v>
      </c>
      <c r="E61" s="41">
        <v>2.1759259259259599E-2</v>
      </c>
    </row>
    <row r="62" spans="1:5" x14ac:dyDescent="0.25">
      <c r="A62" s="55">
        <v>55</v>
      </c>
      <c r="B62" s="62" t="s">
        <v>45</v>
      </c>
      <c r="C62" s="55">
        <v>2003</v>
      </c>
      <c r="D62" s="63" t="s">
        <v>30</v>
      </c>
      <c r="E62" s="41">
        <v>2.1990740740741099E-2</v>
      </c>
    </row>
    <row r="63" spans="1:5" x14ac:dyDescent="0.25">
      <c r="A63" s="55">
        <v>56</v>
      </c>
      <c r="B63" s="62" t="s">
        <v>44</v>
      </c>
      <c r="C63" s="55">
        <v>2003</v>
      </c>
      <c r="D63" s="63" t="s">
        <v>42</v>
      </c>
      <c r="E63" s="41">
        <v>2.2222222222222601E-2</v>
      </c>
    </row>
    <row r="64" spans="1:5" x14ac:dyDescent="0.25">
      <c r="A64" s="55">
        <v>57</v>
      </c>
      <c r="B64" s="62" t="s">
        <v>43</v>
      </c>
      <c r="C64" s="55">
        <v>2003</v>
      </c>
      <c r="D64" s="63" t="s">
        <v>42</v>
      </c>
      <c r="E64" s="41">
        <v>2.24537037037041E-2</v>
      </c>
    </row>
    <row r="65" spans="1:5" x14ac:dyDescent="0.25">
      <c r="A65" s="55">
        <v>58</v>
      </c>
      <c r="B65" s="62" t="s">
        <v>41</v>
      </c>
      <c r="C65" s="55">
        <v>2003</v>
      </c>
      <c r="D65" s="63" t="s">
        <v>42</v>
      </c>
      <c r="E65" s="41">
        <v>2.26851851851856E-2</v>
      </c>
    </row>
    <row r="66" spans="1:5" x14ac:dyDescent="0.25">
      <c r="A66" s="55">
        <v>59</v>
      </c>
      <c r="B66" s="62" t="s">
        <v>40</v>
      </c>
      <c r="C66" s="55">
        <v>2003</v>
      </c>
      <c r="D66" s="63" t="s">
        <v>14</v>
      </c>
      <c r="E66" s="41">
        <v>2.2916666666667099E-2</v>
      </c>
    </row>
    <row r="67" spans="1:5" x14ac:dyDescent="0.25">
      <c r="A67" s="55">
        <v>60</v>
      </c>
      <c r="B67" s="62" t="s">
        <v>39</v>
      </c>
      <c r="C67" s="55">
        <v>2002</v>
      </c>
      <c r="D67" s="63" t="s">
        <v>22</v>
      </c>
      <c r="E67" s="41">
        <v>2.3148148148148601E-2</v>
      </c>
    </row>
    <row r="68" spans="1:5" x14ac:dyDescent="0.25">
      <c r="A68" s="55">
        <v>61</v>
      </c>
      <c r="B68" s="62" t="s">
        <v>38</v>
      </c>
      <c r="C68" s="55">
        <v>2003</v>
      </c>
      <c r="D68" s="63" t="s">
        <v>14</v>
      </c>
      <c r="E68" s="41">
        <v>2.3379629629630101E-2</v>
      </c>
    </row>
    <row r="69" spans="1:5" x14ac:dyDescent="0.25">
      <c r="A69" s="55">
        <v>62</v>
      </c>
      <c r="B69" s="62" t="s">
        <v>37</v>
      </c>
      <c r="C69" s="55">
        <v>2003</v>
      </c>
      <c r="D69" s="63" t="s">
        <v>14</v>
      </c>
      <c r="E69" s="41">
        <v>2.36111111111116E-2</v>
      </c>
    </row>
    <row r="70" spans="1:5" x14ac:dyDescent="0.25">
      <c r="A70" s="55">
        <v>63</v>
      </c>
      <c r="B70" s="62" t="s">
        <v>35</v>
      </c>
      <c r="C70" s="55">
        <v>2002</v>
      </c>
      <c r="D70" s="63" t="s">
        <v>36</v>
      </c>
      <c r="E70" s="41">
        <v>2.3842592592593099E-2</v>
      </c>
    </row>
    <row r="71" spans="1:5" x14ac:dyDescent="0.25">
      <c r="A71" s="55">
        <v>64</v>
      </c>
      <c r="B71" s="62" t="s">
        <v>34</v>
      </c>
      <c r="C71" s="55">
        <v>2002</v>
      </c>
      <c r="D71" s="63" t="s">
        <v>22</v>
      </c>
      <c r="E71" s="41">
        <v>2.4074074074074601E-2</v>
      </c>
    </row>
    <row r="72" spans="1:5" x14ac:dyDescent="0.25">
      <c r="A72" s="55">
        <v>65</v>
      </c>
      <c r="B72" s="62" t="s">
        <v>33</v>
      </c>
      <c r="C72" s="55">
        <v>2002</v>
      </c>
      <c r="D72" s="63" t="s">
        <v>22</v>
      </c>
      <c r="E72" s="41">
        <v>2.4305555555556101E-2</v>
      </c>
    </row>
    <row r="73" spans="1:5" x14ac:dyDescent="0.25">
      <c r="A73" s="55">
        <v>66</v>
      </c>
      <c r="B73" s="62" t="s">
        <v>32</v>
      </c>
      <c r="C73" s="55">
        <v>2003</v>
      </c>
      <c r="D73" s="63" t="s">
        <v>22</v>
      </c>
      <c r="E73" s="41">
        <v>2.45370370370376E-2</v>
      </c>
    </row>
    <row r="74" spans="1:5" ht="15.75" x14ac:dyDescent="0.25">
      <c r="A74" s="62"/>
      <c r="B74" s="60" t="s">
        <v>51</v>
      </c>
      <c r="C74" s="61"/>
      <c r="D74" s="58" t="s">
        <v>215</v>
      </c>
      <c r="E74" s="59">
        <v>0.61111111111111105</v>
      </c>
    </row>
    <row r="75" spans="1:5" x14ac:dyDescent="0.25">
      <c r="A75" s="55">
        <v>67</v>
      </c>
      <c r="B75" s="64" t="s">
        <v>204</v>
      </c>
      <c r="C75" s="66">
        <v>2001</v>
      </c>
      <c r="D75" s="67" t="s">
        <v>205</v>
      </c>
      <c r="E75" s="41">
        <v>2.7777777777777776E-2</v>
      </c>
    </row>
    <row r="76" spans="1:5" x14ac:dyDescent="0.25">
      <c r="A76" s="55">
        <v>68</v>
      </c>
      <c r="B76" s="62" t="s">
        <v>71</v>
      </c>
      <c r="C76" s="55">
        <v>2001</v>
      </c>
      <c r="D76" s="63" t="s">
        <v>14</v>
      </c>
      <c r="E76" s="41">
        <v>2.8009259259259262E-2</v>
      </c>
    </row>
    <row r="77" spans="1:5" x14ac:dyDescent="0.25">
      <c r="A77" s="55">
        <v>69</v>
      </c>
      <c r="B77" s="62" t="s">
        <v>70</v>
      </c>
      <c r="C77" s="55">
        <v>2000</v>
      </c>
      <c r="D77" s="63" t="s">
        <v>30</v>
      </c>
      <c r="E77" s="41">
        <v>2.8240740740740702E-2</v>
      </c>
    </row>
    <row r="78" spans="1:5" x14ac:dyDescent="0.25">
      <c r="A78" s="55">
        <v>70</v>
      </c>
      <c r="B78" s="62" t="s">
        <v>69</v>
      </c>
      <c r="C78" s="55">
        <v>2001</v>
      </c>
      <c r="D78" s="63" t="s">
        <v>22</v>
      </c>
      <c r="E78" s="41">
        <v>2.8472222222222201E-2</v>
      </c>
    </row>
    <row r="79" spans="1:5" x14ac:dyDescent="0.25">
      <c r="A79" s="55">
        <v>71</v>
      </c>
      <c r="B79" s="62" t="s">
        <v>67</v>
      </c>
      <c r="C79" s="55">
        <v>2000</v>
      </c>
      <c r="D79" s="63" t="s">
        <v>68</v>
      </c>
      <c r="E79" s="41">
        <v>2.87037037037037E-2</v>
      </c>
    </row>
    <row r="80" spans="1:5" x14ac:dyDescent="0.25">
      <c r="A80" s="55">
        <v>72</v>
      </c>
      <c r="B80" s="62" t="s">
        <v>65</v>
      </c>
      <c r="C80" s="55">
        <v>2001</v>
      </c>
      <c r="D80" s="63" t="s">
        <v>66</v>
      </c>
      <c r="E80" s="41">
        <v>2.8935185185185199E-2</v>
      </c>
    </row>
    <row r="81" spans="1:5" x14ac:dyDescent="0.25">
      <c r="A81" s="55">
        <v>73</v>
      </c>
      <c r="B81" s="62" t="s">
        <v>64</v>
      </c>
      <c r="C81" s="55">
        <v>2001</v>
      </c>
      <c r="D81" s="63" t="s">
        <v>14</v>
      </c>
      <c r="E81" s="41">
        <v>2.9166666666666698E-2</v>
      </c>
    </row>
    <row r="82" spans="1:5" x14ac:dyDescent="0.25">
      <c r="A82" s="55">
        <v>74</v>
      </c>
      <c r="B82" s="62" t="s">
        <v>63</v>
      </c>
      <c r="C82" s="55">
        <v>2000</v>
      </c>
      <c r="D82" s="63" t="s">
        <v>30</v>
      </c>
      <c r="E82" s="41">
        <v>2.9398148148148201E-2</v>
      </c>
    </row>
    <row r="83" spans="1:5" x14ac:dyDescent="0.25">
      <c r="A83" s="55">
        <v>75</v>
      </c>
      <c r="B83" s="62" t="s">
        <v>62</v>
      </c>
      <c r="C83" s="55">
        <v>2000</v>
      </c>
      <c r="D83" s="63" t="s">
        <v>22</v>
      </c>
      <c r="E83" s="41">
        <v>2.96296296296297E-2</v>
      </c>
    </row>
    <row r="84" spans="1:5" x14ac:dyDescent="0.25">
      <c r="A84" s="55">
        <v>76</v>
      </c>
      <c r="B84" s="62" t="s">
        <v>61</v>
      </c>
      <c r="C84" s="55">
        <v>2001</v>
      </c>
      <c r="D84" s="63" t="s">
        <v>14</v>
      </c>
      <c r="E84" s="41">
        <v>2.9861111111111099E-2</v>
      </c>
    </row>
    <row r="85" spans="1:5" x14ac:dyDescent="0.25">
      <c r="A85" s="55">
        <v>77</v>
      </c>
      <c r="B85" s="62" t="s">
        <v>60</v>
      </c>
      <c r="C85" s="55">
        <v>2001</v>
      </c>
      <c r="D85" s="63" t="s">
        <v>14</v>
      </c>
      <c r="E85" s="41">
        <v>3.0092592592592601E-2</v>
      </c>
    </row>
    <row r="86" spans="1:5" x14ac:dyDescent="0.25">
      <c r="A86" s="55">
        <v>78</v>
      </c>
      <c r="B86" s="62" t="s">
        <v>59</v>
      </c>
      <c r="C86" s="55">
        <v>2001</v>
      </c>
      <c r="D86" s="63" t="s">
        <v>58</v>
      </c>
      <c r="E86" s="41">
        <v>3.03240740740741E-2</v>
      </c>
    </row>
    <row r="87" spans="1:5" x14ac:dyDescent="0.25">
      <c r="A87" s="55">
        <v>79</v>
      </c>
      <c r="B87" s="62" t="s">
        <v>57</v>
      </c>
      <c r="C87" s="55">
        <v>2001</v>
      </c>
      <c r="D87" s="63" t="s">
        <v>58</v>
      </c>
      <c r="E87" s="41">
        <v>3.05555555555556E-2</v>
      </c>
    </row>
    <row r="88" spans="1:5" x14ac:dyDescent="0.25">
      <c r="A88" s="55">
        <v>80</v>
      </c>
      <c r="B88" s="62" t="s">
        <v>56</v>
      </c>
      <c r="C88" s="55">
        <v>2001</v>
      </c>
      <c r="D88" s="63" t="s">
        <v>14</v>
      </c>
      <c r="E88" s="41">
        <v>3.0787037037037099E-2</v>
      </c>
    </row>
    <row r="89" spans="1:5" x14ac:dyDescent="0.25">
      <c r="A89" s="55">
        <v>81</v>
      </c>
      <c r="B89" s="62" t="s">
        <v>55</v>
      </c>
      <c r="C89" s="55">
        <v>2001</v>
      </c>
      <c r="D89" s="63" t="s">
        <v>14</v>
      </c>
      <c r="E89" s="41">
        <v>3.1018518518518601E-2</v>
      </c>
    </row>
    <row r="90" spans="1:5" x14ac:dyDescent="0.25">
      <c r="A90" s="55">
        <v>82</v>
      </c>
      <c r="B90" s="62" t="s">
        <v>53</v>
      </c>
      <c r="C90" s="55">
        <v>2001</v>
      </c>
      <c r="D90" s="63" t="s">
        <v>14</v>
      </c>
      <c r="E90" s="41">
        <v>3.1250000000000097E-2</v>
      </c>
    </row>
    <row r="91" spans="1:5" x14ac:dyDescent="0.25">
      <c r="A91" s="55">
        <v>83</v>
      </c>
      <c r="B91" s="62" t="s">
        <v>54</v>
      </c>
      <c r="C91" s="55">
        <v>2001</v>
      </c>
      <c r="D91" s="63" t="s">
        <v>12</v>
      </c>
      <c r="E91" s="41">
        <v>3.1481481481481499E-2</v>
      </c>
    </row>
    <row r="92" spans="1:5" x14ac:dyDescent="0.25">
      <c r="A92" s="55">
        <v>84</v>
      </c>
      <c r="B92" s="62" t="s">
        <v>52</v>
      </c>
      <c r="C92" s="55">
        <v>2001</v>
      </c>
      <c r="D92" s="63" t="s">
        <v>12</v>
      </c>
      <c r="E92" s="41">
        <v>3.1712962962962998E-2</v>
      </c>
    </row>
    <row r="93" spans="1:5" ht="15.75" x14ac:dyDescent="0.25">
      <c r="A93" s="62"/>
      <c r="B93" s="60" t="s">
        <v>72</v>
      </c>
      <c r="C93" s="61"/>
      <c r="D93" s="58" t="s">
        <v>215</v>
      </c>
      <c r="E93" s="59">
        <v>0.61805555555555558</v>
      </c>
    </row>
    <row r="94" spans="1:5" x14ac:dyDescent="0.25">
      <c r="A94" s="55">
        <v>85</v>
      </c>
      <c r="B94" s="64" t="s">
        <v>197</v>
      </c>
      <c r="C94" s="61">
        <v>2003</v>
      </c>
      <c r="D94" s="63" t="s">
        <v>83</v>
      </c>
      <c r="E94" s="41">
        <v>3.4722222222222224E-2</v>
      </c>
    </row>
    <row r="95" spans="1:5" x14ac:dyDescent="0.25">
      <c r="A95" s="55">
        <v>86</v>
      </c>
      <c r="B95" s="64" t="s">
        <v>198</v>
      </c>
      <c r="C95" s="61">
        <v>2003</v>
      </c>
      <c r="D95" s="63" t="s">
        <v>83</v>
      </c>
      <c r="E95" s="41">
        <v>3.4953703703703702E-2</v>
      </c>
    </row>
    <row r="96" spans="1:5" x14ac:dyDescent="0.25">
      <c r="A96" s="55">
        <v>87</v>
      </c>
      <c r="B96" s="64" t="s">
        <v>190</v>
      </c>
      <c r="C96" s="61">
        <v>2003</v>
      </c>
      <c r="D96" s="63" t="s">
        <v>14</v>
      </c>
      <c r="E96" s="41">
        <v>3.5185185185185201E-2</v>
      </c>
    </row>
    <row r="97" spans="1:5" x14ac:dyDescent="0.25">
      <c r="A97" s="55">
        <v>88</v>
      </c>
      <c r="B97" s="62" t="s">
        <v>103</v>
      </c>
      <c r="C97" s="55">
        <v>2002</v>
      </c>
      <c r="D97" s="63" t="s">
        <v>14</v>
      </c>
      <c r="E97" s="41">
        <v>3.54166666666667E-2</v>
      </c>
    </row>
    <row r="98" spans="1:5" x14ac:dyDescent="0.25">
      <c r="A98" s="55">
        <v>89</v>
      </c>
      <c r="B98" s="62" t="s">
        <v>102</v>
      </c>
      <c r="C98" s="55">
        <v>2003</v>
      </c>
      <c r="D98" s="63" t="s">
        <v>14</v>
      </c>
      <c r="E98" s="41">
        <v>3.5648148148148102E-2</v>
      </c>
    </row>
    <row r="99" spans="1:5" x14ac:dyDescent="0.25">
      <c r="A99" s="55">
        <v>90</v>
      </c>
      <c r="B99" s="62" t="s">
        <v>101</v>
      </c>
      <c r="C99" s="55">
        <v>2003</v>
      </c>
      <c r="D99" s="63" t="s">
        <v>14</v>
      </c>
      <c r="E99" s="41">
        <v>3.5879629629629602E-2</v>
      </c>
    </row>
    <row r="100" spans="1:5" x14ac:dyDescent="0.25">
      <c r="A100" s="55">
        <v>91</v>
      </c>
      <c r="B100" s="62" t="s">
        <v>100</v>
      </c>
      <c r="C100" s="55">
        <v>2003</v>
      </c>
      <c r="D100" s="63" t="s">
        <v>14</v>
      </c>
      <c r="E100" s="41">
        <v>3.6111111111111101E-2</v>
      </c>
    </row>
    <row r="101" spans="1:5" x14ac:dyDescent="0.25">
      <c r="A101" s="55">
        <v>92</v>
      </c>
      <c r="B101" s="62" t="s">
        <v>99</v>
      </c>
      <c r="C101" s="55">
        <v>2003</v>
      </c>
      <c r="D101" s="63" t="s">
        <v>14</v>
      </c>
      <c r="E101" s="41">
        <v>3.63425925925926E-2</v>
      </c>
    </row>
    <row r="102" spans="1:5" x14ac:dyDescent="0.25">
      <c r="A102" s="55">
        <v>93</v>
      </c>
      <c r="B102" s="62" t="s">
        <v>98</v>
      </c>
      <c r="C102" s="55">
        <v>2002</v>
      </c>
      <c r="D102" s="63" t="s">
        <v>14</v>
      </c>
      <c r="E102" s="41">
        <v>3.6574074074074099E-2</v>
      </c>
    </row>
    <row r="103" spans="1:5" x14ac:dyDescent="0.25">
      <c r="A103" s="55">
        <v>94</v>
      </c>
      <c r="B103" s="62" t="s">
        <v>96</v>
      </c>
      <c r="C103" s="55">
        <v>2002</v>
      </c>
      <c r="D103" s="63" t="s">
        <v>22</v>
      </c>
      <c r="E103" s="41">
        <v>3.6805555555555501E-2</v>
      </c>
    </row>
    <row r="104" spans="1:5" x14ac:dyDescent="0.25">
      <c r="A104" s="55">
        <v>95</v>
      </c>
      <c r="B104" s="62" t="s">
        <v>97</v>
      </c>
      <c r="C104" s="55">
        <v>2003</v>
      </c>
      <c r="D104" s="63" t="s">
        <v>14</v>
      </c>
      <c r="E104" s="41">
        <v>3.7037037037037E-2</v>
      </c>
    </row>
    <row r="105" spans="1:5" x14ac:dyDescent="0.25">
      <c r="A105" s="55">
        <v>96</v>
      </c>
      <c r="B105" s="62" t="s">
        <v>95</v>
      </c>
      <c r="C105" s="55">
        <v>2003</v>
      </c>
      <c r="D105" s="63" t="s">
        <v>83</v>
      </c>
      <c r="E105" s="41">
        <v>3.7268518518518499E-2</v>
      </c>
    </row>
    <row r="106" spans="1:5" x14ac:dyDescent="0.25">
      <c r="A106" s="55">
        <v>97</v>
      </c>
      <c r="B106" s="62" t="s">
        <v>94</v>
      </c>
      <c r="C106" s="55">
        <v>2002</v>
      </c>
      <c r="D106" s="63" t="s">
        <v>14</v>
      </c>
      <c r="E106" s="41">
        <v>3.7499999999999999E-2</v>
      </c>
    </row>
    <row r="107" spans="1:5" x14ac:dyDescent="0.25">
      <c r="A107" s="55">
        <v>98</v>
      </c>
      <c r="B107" s="62" t="s">
        <v>93</v>
      </c>
      <c r="C107" s="55">
        <v>2003</v>
      </c>
      <c r="D107" s="63" t="s">
        <v>42</v>
      </c>
      <c r="E107" s="41">
        <v>3.7731481481481401E-2</v>
      </c>
    </row>
    <row r="108" spans="1:5" x14ac:dyDescent="0.25">
      <c r="A108" s="55">
        <v>99</v>
      </c>
      <c r="B108" s="62" t="s">
        <v>90</v>
      </c>
      <c r="C108" s="55">
        <v>2003</v>
      </c>
      <c r="D108" s="63" t="s">
        <v>88</v>
      </c>
      <c r="E108" s="41">
        <v>3.79629629629629E-2</v>
      </c>
    </row>
    <row r="109" spans="1:5" x14ac:dyDescent="0.25">
      <c r="A109" s="55">
        <v>100</v>
      </c>
      <c r="B109" s="62" t="s">
        <v>91</v>
      </c>
      <c r="C109" s="55">
        <v>2003</v>
      </c>
      <c r="D109" s="63" t="s">
        <v>92</v>
      </c>
      <c r="E109" s="41">
        <v>3.8194444444444399E-2</v>
      </c>
    </row>
    <row r="110" spans="1:5" x14ac:dyDescent="0.25">
      <c r="A110" s="55">
        <v>101</v>
      </c>
      <c r="B110" s="62" t="s">
        <v>89</v>
      </c>
      <c r="C110" s="55">
        <v>2002</v>
      </c>
      <c r="D110" s="63" t="s">
        <v>22</v>
      </c>
      <c r="E110" s="41">
        <v>3.8425925925925898E-2</v>
      </c>
    </row>
    <row r="111" spans="1:5" x14ac:dyDescent="0.25">
      <c r="A111" s="55">
        <v>102</v>
      </c>
      <c r="B111" s="62" t="s">
        <v>86</v>
      </c>
      <c r="C111" s="55">
        <v>2003</v>
      </c>
      <c r="D111" s="63" t="s">
        <v>42</v>
      </c>
      <c r="E111" s="41">
        <v>3.8657407407407397E-2</v>
      </c>
    </row>
    <row r="112" spans="1:5" x14ac:dyDescent="0.25">
      <c r="A112" s="55">
        <v>103</v>
      </c>
      <c r="B112" s="62" t="s">
        <v>87</v>
      </c>
      <c r="C112" s="55">
        <v>2003</v>
      </c>
      <c r="D112" s="63" t="s">
        <v>88</v>
      </c>
      <c r="E112" s="41">
        <v>3.8888888888888799E-2</v>
      </c>
    </row>
    <row r="113" spans="1:5" x14ac:dyDescent="0.25">
      <c r="A113" s="55">
        <v>104</v>
      </c>
      <c r="B113" s="62" t="s">
        <v>85</v>
      </c>
      <c r="C113" s="55">
        <v>2003</v>
      </c>
      <c r="D113" s="63" t="s">
        <v>14</v>
      </c>
      <c r="E113" s="41">
        <v>3.9120370370370298E-2</v>
      </c>
    </row>
    <row r="114" spans="1:5" x14ac:dyDescent="0.25">
      <c r="A114" s="55">
        <v>105</v>
      </c>
      <c r="B114" s="62" t="s">
        <v>84</v>
      </c>
      <c r="C114" s="55">
        <v>2002</v>
      </c>
      <c r="D114" s="63" t="s">
        <v>22</v>
      </c>
      <c r="E114" s="41">
        <v>3.9351851851851798E-2</v>
      </c>
    </row>
    <row r="115" spans="1:5" x14ac:dyDescent="0.25">
      <c r="A115" s="55">
        <v>106</v>
      </c>
      <c r="B115" s="62" t="s">
        <v>82</v>
      </c>
      <c r="C115" s="55">
        <v>2003</v>
      </c>
      <c r="D115" s="63" t="s">
        <v>83</v>
      </c>
      <c r="E115" s="41">
        <v>3.9583333333333297E-2</v>
      </c>
    </row>
    <row r="116" spans="1:5" x14ac:dyDescent="0.25">
      <c r="A116" s="55">
        <v>107</v>
      </c>
      <c r="B116" s="62" t="s">
        <v>81</v>
      </c>
      <c r="C116" s="55">
        <v>2002</v>
      </c>
      <c r="D116" s="63" t="s">
        <v>22</v>
      </c>
      <c r="E116" s="41">
        <v>3.9814814814814699E-2</v>
      </c>
    </row>
    <row r="117" spans="1:5" x14ac:dyDescent="0.25">
      <c r="A117" s="55">
        <v>108</v>
      </c>
      <c r="B117" s="62" t="s">
        <v>80</v>
      </c>
      <c r="C117" s="55">
        <v>2003</v>
      </c>
      <c r="D117" s="63" t="s">
        <v>14</v>
      </c>
      <c r="E117" s="41">
        <v>4.0046296296296198E-2</v>
      </c>
    </row>
    <row r="118" spans="1:5" x14ac:dyDescent="0.25">
      <c r="A118" s="55">
        <v>109</v>
      </c>
      <c r="B118" s="62" t="s">
        <v>79</v>
      </c>
      <c r="C118" s="55">
        <v>2002</v>
      </c>
      <c r="D118" s="63" t="s">
        <v>12</v>
      </c>
      <c r="E118" s="41">
        <v>4.0277777777777697E-2</v>
      </c>
    </row>
    <row r="119" spans="1:5" x14ac:dyDescent="0.25">
      <c r="A119" s="55">
        <v>110</v>
      </c>
      <c r="B119" s="62" t="s">
        <v>78</v>
      </c>
      <c r="C119" s="55">
        <v>2003</v>
      </c>
      <c r="D119" s="63" t="s">
        <v>14</v>
      </c>
      <c r="E119" s="41">
        <v>4.0509259259259203E-2</v>
      </c>
    </row>
    <row r="120" spans="1:5" x14ac:dyDescent="0.25">
      <c r="A120" s="55">
        <v>111</v>
      </c>
      <c r="B120" s="62" t="s">
        <v>77</v>
      </c>
      <c r="C120" s="55">
        <v>2002</v>
      </c>
      <c r="D120" s="63" t="s">
        <v>76</v>
      </c>
      <c r="E120" s="41">
        <v>4.0740740740740702E-2</v>
      </c>
    </row>
    <row r="121" spans="1:5" x14ac:dyDescent="0.25">
      <c r="A121" s="55">
        <v>112</v>
      </c>
      <c r="B121" s="62" t="s">
        <v>75</v>
      </c>
      <c r="C121" s="55">
        <v>2002</v>
      </c>
      <c r="D121" s="63" t="s">
        <v>76</v>
      </c>
      <c r="E121" s="41">
        <v>4.0972222222222097E-2</v>
      </c>
    </row>
    <row r="122" spans="1:5" x14ac:dyDescent="0.25">
      <c r="A122" s="55">
        <v>113</v>
      </c>
      <c r="B122" s="62" t="s">
        <v>73</v>
      </c>
      <c r="C122" s="55">
        <v>2002</v>
      </c>
      <c r="D122" s="63" t="s">
        <v>74</v>
      </c>
      <c r="E122" s="41">
        <v>4.1203703703703597E-2</v>
      </c>
    </row>
    <row r="123" spans="1:5" ht="15.75" x14ac:dyDescent="0.25">
      <c r="A123" s="62"/>
      <c r="B123" s="60" t="s">
        <v>104</v>
      </c>
      <c r="C123" s="61"/>
      <c r="D123" s="58" t="s">
        <v>215</v>
      </c>
      <c r="E123" s="59">
        <v>0.58680555555555558</v>
      </c>
    </row>
    <row r="124" spans="1:5" x14ac:dyDescent="0.25">
      <c r="A124" s="55">
        <v>114</v>
      </c>
      <c r="B124" s="64" t="s">
        <v>193</v>
      </c>
      <c r="C124" s="66">
        <v>2004</v>
      </c>
      <c r="D124" s="63" t="s">
        <v>14</v>
      </c>
      <c r="E124" s="41">
        <v>4.5138888888889103E-2</v>
      </c>
    </row>
    <row r="125" spans="1:5" x14ac:dyDescent="0.25">
      <c r="A125" s="55">
        <v>115</v>
      </c>
      <c r="B125" s="64" t="s">
        <v>202</v>
      </c>
      <c r="C125" s="66">
        <v>2004</v>
      </c>
      <c r="D125" s="63" t="s">
        <v>107</v>
      </c>
      <c r="E125" s="41">
        <v>4.5370370370370602E-2</v>
      </c>
    </row>
    <row r="126" spans="1:5" x14ac:dyDescent="0.25">
      <c r="A126" s="55">
        <v>116</v>
      </c>
      <c r="B126" s="64" t="s">
        <v>192</v>
      </c>
      <c r="C126" s="66">
        <v>2004</v>
      </c>
      <c r="D126" s="63" t="s">
        <v>14</v>
      </c>
      <c r="E126" s="41">
        <v>4.5601851851852102E-2</v>
      </c>
    </row>
    <row r="127" spans="1:5" x14ac:dyDescent="0.25">
      <c r="A127" s="55">
        <v>117</v>
      </c>
      <c r="B127" s="62" t="s">
        <v>127</v>
      </c>
      <c r="C127" s="55">
        <v>2004</v>
      </c>
      <c r="D127" s="63" t="s">
        <v>14</v>
      </c>
      <c r="E127" s="41">
        <v>4.5833333333333601E-2</v>
      </c>
    </row>
    <row r="128" spans="1:5" x14ac:dyDescent="0.25">
      <c r="A128" s="55">
        <v>118</v>
      </c>
      <c r="B128" s="62" t="s">
        <v>126</v>
      </c>
      <c r="C128" s="55">
        <v>2005</v>
      </c>
      <c r="D128" s="63" t="s">
        <v>107</v>
      </c>
      <c r="E128" s="41">
        <v>4.60648148148151E-2</v>
      </c>
    </row>
    <row r="129" spans="1:5" x14ac:dyDescent="0.25">
      <c r="A129" s="55">
        <v>119</v>
      </c>
      <c r="B129" s="62" t="s">
        <v>125</v>
      </c>
      <c r="C129" s="55">
        <v>2005</v>
      </c>
      <c r="D129" s="63" t="s">
        <v>42</v>
      </c>
      <c r="E129" s="41">
        <v>4.6296296296296599E-2</v>
      </c>
    </row>
    <row r="130" spans="1:5" x14ac:dyDescent="0.25">
      <c r="A130" s="55">
        <v>120</v>
      </c>
      <c r="B130" s="62" t="s">
        <v>124</v>
      </c>
      <c r="C130" s="55">
        <v>2005</v>
      </c>
      <c r="D130" s="63" t="s">
        <v>14</v>
      </c>
      <c r="E130" s="41">
        <v>4.6527777777778098E-2</v>
      </c>
    </row>
    <row r="131" spans="1:5" x14ac:dyDescent="0.25">
      <c r="A131" s="55">
        <v>121</v>
      </c>
      <c r="B131" s="62" t="s">
        <v>123</v>
      </c>
      <c r="C131" s="55">
        <v>2005</v>
      </c>
      <c r="D131" s="63" t="s">
        <v>14</v>
      </c>
      <c r="E131" s="41">
        <v>4.6759259259259597E-2</v>
      </c>
    </row>
    <row r="132" spans="1:5" x14ac:dyDescent="0.25">
      <c r="A132" s="55">
        <v>122</v>
      </c>
      <c r="B132" s="62" t="s">
        <v>121</v>
      </c>
      <c r="C132" s="55">
        <v>2005</v>
      </c>
      <c r="D132" s="63" t="s">
        <v>122</v>
      </c>
      <c r="E132" s="41">
        <v>4.6990740740741103E-2</v>
      </c>
    </row>
    <row r="133" spans="1:5" x14ac:dyDescent="0.25">
      <c r="A133" s="55">
        <v>123</v>
      </c>
      <c r="B133" s="62" t="s">
        <v>120</v>
      </c>
      <c r="C133" s="55">
        <v>2004</v>
      </c>
      <c r="D133" s="63" t="s">
        <v>83</v>
      </c>
      <c r="E133" s="41">
        <v>4.7222222222222603E-2</v>
      </c>
    </row>
    <row r="134" spans="1:5" x14ac:dyDescent="0.25">
      <c r="A134" s="55">
        <v>124</v>
      </c>
      <c r="B134" s="62" t="s">
        <v>118</v>
      </c>
      <c r="C134" s="55">
        <v>2005</v>
      </c>
      <c r="D134" s="63" t="s">
        <v>119</v>
      </c>
      <c r="E134" s="41">
        <v>4.7453703703704102E-2</v>
      </c>
    </row>
    <row r="135" spans="1:5" x14ac:dyDescent="0.25">
      <c r="A135" s="55">
        <v>125</v>
      </c>
      <c r="B135" s="62" t="s">
        <v>117</v>
      </c>
      <c r="C135" s="55">
        <v>2004</v>
      </c>
      <c r="D135" s="63" t="s">
        <v>14</v>
      </c>
      <c r="E135" s="41">
        <v>4.7685185185185601E-2</v>
      </c>
    </row>
    <row r="136" spans="1:5" x14ac:dyDescent="0.25">
      <c r="A136" s="55">
        <v>126</v>
      </c>
      <c r="B136" s="62" t="s">
        <v>116</v>
      </c>
      <c r="C136" s="55">
        <v>2005</v>
      </c>
      <c r="D136" s="63" t="s">
        <v>14</v>
      </c>
      <c r="E136" s="41">
        <v>4.79166666666671E-2</v>
      </c>
    </row>
    <row r="137" spans="1:5" x14ac:dyDescent="0.25">
      <c r="A137" s="55">
        <v>127</v>
      </c>
      <c r="B137" s="62" t="s">
        <v>115</v>
      </c>
      <c r="C137" s="55">
        <v>2004</v>
      </c>
      <c r="D137" s="63" t="s">
        <v>107</v>
      </c>
      <c r="E137" s="41">
        <v>4.8148148148148599E-2</v>
      </c>
    </row>
    <row r="138" spans="1:5" x14ac:dyDescent="0.25">
      <c r="A138" s="55">
        <v>128</v>
      </c>
      <c r="B138" s="62" t="s">
        <v>114</v>
      </c>
      <c r="C138" s="55">
        <v>2005</v>
      </c>
      <c r="D138" s="63" t="s">
        <v>12</v>
      </c>
      <c r="E138" s="41">
        <v>4.8379629629630098E-2</v>
      </c>
    </row>
    <row r="139" spans="1:5" x14ac:dyDescent="0.25">
      <c r="A139" s="55">
        <v>129</v>
      </c>
      <c r="B139" s="62" t="s">
        <v>113</v>
      </c>
      <c r="C139" s="55">
        <v>2004</v>
      </c>
      <c r="D139" s="63" t="s">
        <v>14</v>
      </c>
      <c r="E139" s="41">
        <v>4.8611111111111598E-2</v>
      </c>
    </row>
    <row r="140" spans="1:5" x14ac:dyDescent="0.25">
      <c r="A140" s="55">
        <v>130</v>
      </c>
      <c r="B140" s="62" t="s">
        <v>112</v>
      </c>
      <c r="C140" s="55">
        <v>2004</v>
      </c>
      <c r="D140" s="63" t="s">
        <v>107</v>
      </c>
      <c r="E140" s="41">
        <v>4.8842592592593097E-2</v>
      </c>
    </row>
    <row r="141" spans="1:5" x14ac:dyDescent="0.25">
      <c r="A141" s="55">
        <v>131</v>
      </c>
      <c r="B141" s="62" t="s">
        <v>111</v>
      </c>
      <c r="C141" s="55">
        <v>2004</v>
      </c>
      <c r="D141" s="63" t="s">
        <v>107</v>
      </c>
      <c r="E141" s="41">
        <v>4.9074074074074603E-2</v>
      </c>
    </row>
    <row r="142" spans="1:5" x14ac:dyDescent="0.25">
      <c r="A142" s="55">
        <v>132</v>
      </c>
      <c r="B142" s="62" t="s">
        <v>110</v>
      </c>
      <c r="C142" s="55">
        <v>2005</v>
      </c>
      <c r="D142" s="63" t="s">
        <v>107</v>
      </c>
      <c r="E142" s="41">
        <v>4.9305555555556102E-2</v>
      </c>
    </row>
    <row r="143" spans="1:5" x14ac:dyDescent="0.25">
      <c r="A143" s="55">
        <v>133</v>
      </c>
      <c r="B143" s="62" t="s">
        <v>109</v>
      </c>
      <c r="C143" s="55">
        <v>2004</v>
      </c>
      <c r="D143" s="63" t="s">
        <v>14</v>
      </c>
      <c r="E143" s="41">
        <v>4.9537037037037601E-2</v>
      </c>
    </row>
    <row r="144" spans="1:5" x14ac:dyDescent="0.25">
      <c r="A144" s="55">
        <v>134</v>
      </c>
      <c r="B144" s="62" t="s">
        <v>108</v>
      </c>
      <c r="C144" s="55">
        <v>2004</v>
      </c>
      <c r="D144" s="63" t="s">
        <v>42</v>
      </c>
      <c r="E144" s="41">
        <v>4.97685185185191E-2</v>
      </c>
    </row>
    <row r="145" spans="1:5" x14ac:dyDescent="0.25">
      <c r="A145" s="55">
        <v>135</v>
      </c>
      <c r="B145" s="62" t="s">
        <v>106</v>
      </c>
      <c r="C145" s="55">
        <v>2004</v>
      </c>
      <c r="D145" s="63" t="s">
        <v>107</v>
      </c>
      <c r="E145" s="41">
        <v>5.00000000000006E-2</v>
      </c>
    </row>
    <row r="146" spans="1:5" x14ac:dyDescent="0.25">
      <c r="A146" s="55">
        <v>136</v>
      </c>
      <c r="B146" s="62" t="s">
        <v>105</v>
      </c>
      <c r="C146" s="55">
        <v>2004</v>
      </c>
      <c r="D146" s="63" t="s">
        <v>14</v>
      </c>
      <c r="E146" s="41">
        <v>5.0231481481482099E-2</v>
      </c>
    </row>
    <row r="147" spans="1:5" ht="15.75" x14ac:dyDescent="0.25">
      <c r="A147" s="62"/>
      <c r="B147" s="60" t="s">
        <v>104</v>
      </c>
      <c r="C147" s="61"/>
      <c r="D147" s="58" t="s">
        <v>215</v>
      </c>
      <c r="E147" s="59">
        <v>0.59375</v>
      </c>
    </row>
    <row r="148" spans="1:5" x14ac:dyDescent="0.25">
      <c r="A148" s="55">
        <v>137</v>
      </c>
      <c r="B148" s="64" t="s">
        <v>212</v>
      </c>
      <c r="C148" s="55">
        <v>2004</v>
      </c>
      <c r="D148" s="63" t="s">
        <v>14</v>
      </c>
      <c r="E148" s="41">
        <v>5.2083333333334099E-2</v>
      </c>
    </row>
    <row r="149" spans="1:5" x14ac:dyDescent="0.25">
      <c r="A149" s="55">
        <v>138</v>
      </c>
      <c r="B149" s="64" t="s">
        <v>203</v>
      </c>
      <c r="C149" s="55">
        <v>2004</v>
      </c>
      <c r="D149" s="63" t="s">
        <v>107</v>
      </c>
      <c r="E149" s="41">
        <v>5.2314814814815598E-2</v>
      </c>
    </row>
    <row r="150" spans="1:5" x14ac:dyDescent="0.25">
      <c r="A150" s="55">
        <v>139</v>
      </c>
      <c r="B150" s="64" t="s">
        <v>200</v>
      </c>
      <c r="C150" s="55">
        <v>2005</v>
      </c>
      <c r="D150" s="63" t="s">
        <v>142</v>
      </c>
      <c r="E150" s="41">
        <v>5.2546296296297097E-2</v>
      </c>
    </row>
    <row r="151" spans="1:5" x14ac:dyDescent="0.25">
      <c r="A151" s="55">
        <v>140</v>
      </c>
      <c r="B151" s="64" t="s">
        <v>195</v>
      </c>
      <c r="C151" s="55">
        <v>2005</v>
      </c>
      <c r="D151" s="63" t="s">
        <v>14</v>
      </c>
      <c r="E151" s="41">
        <v>5.2777777777778603E-2</v>
      </c>
    </row>
    <row r="152" spans="1:5" x14ac:dyDescent="0.25">
      <c r="A152" s="55">
        <v>141</v>
      </c>
      <c r="B152" s="64" t="s">
        <v>199</v>
      </c>
      <c r="C152" s="55">
        <v>2005</v>
      </c>
      <c r="D152" s="63" t="s">
        <v>142</v>
      </c>
      <c r="E152" s="41">
        <v>5.3009259259260103E-2</v>
      </c>
    </row>
    <row r="153" spans="1:5" x14ac:dyDescent="0.25">
      <c r="A153" s="55">
        <v>142</v>
      </c>
      <c r="B153" s="64" t="s">
        <v>194</v>
      </c>
      <c r="C153" s="55">
        <v>2004</v>
      </c>
      <c r="D153" s="63" t="s">
        <v>14</v>
      </c>
      <c r="E153" s="41">
        <v>5.3240740740741602E-2</v>
      </c>
    </row>
    <row r="154" spans="1:5" x14ac:dyDescent="0.25">
      <c r="A154" s="55">
        <v>143</v>
      </c>
      <c r="B154" s="64" t="s">
        <v>191</v>
      </c>
      <c r="C154" s="55">
        <v>2004</v>
      </c>
      <c r="D154" s="63" t="s">
        <v>14</v>
      </c>
      <c r="E154" s="41">
        <v>5.3472222222223101E-2</v>
      </c>
    </row>
    <row r="155" spans="1:5" x14ac:dyDescent="0.25">
      <c r="A155" s="55">
        <v>144</v>
      </c>
      <c r="B155" s="62" t="s">
        <v>156</v>
      </c>
      <c r="C155" s="55">
        <v>2005</v>
      </c>
      <c r="D155" s="63" t="s">
        <v>155</v>
      </c>
      <c r="E155" s="41">
        <v>5.37037037037046E-2</v>
      </c>
    </row>
    <row r="156" spans="1:5" x14ac:dyDescent="0.25">
      <c r="A156" s="55">
        <v>145</v>
      </c>
      <c r="B156" s="62" t="s">
        <v>157</v>
      </c>
      <c r="C156" s="55">
        <v>2005</v>
      </c>
      <c r="D156" s="63" t="s">
        <v>12</v>
      </c>
      <c r="E156" s="41">
        <v>5.3935185185186099E-2</v>
      </c>
    </row>
    <row r="157" spans="1:5" x14ac:dyDescent="0.25">
      <c r="A157" s="55">
        <v>146</v>
      </c>
      <c r="B157" s="62" t="s">
        <v>153</v>
      </c>
      <c r="C157" s="55">
        <v>2004</v>
      </c>
      <c r="D157" s="63" t="s">
        <v>14</v>
      </c>
      <c r="E157" s="41">
        <v>5.4166666666667598E-2</v>
      </c>
    </row>
    <row r="158" spans="1:5" x14ac:dyDescent="0.25">
      <c r="A158" s="55">
        <v>147</v>
      </c>
      <c r="B158" s="62" t="s">
        <v>154</v>
      </c>
      <c r="C158" s="55">
        <v>2004</v>
      </c>
      <c r="D158" s="63" t="s">
        <v>155</v>
      </c>
      <c r="E158" s="41">
        <v>5.4398148148149097E-2</v>
      </c>
    </row>
    <row r="159" spans="1:5" x14ac:dyDescent="0.25">
      <c r="A159" s="55">
        <v>148</v>
      </c>
      <c r="B159" s="62" t="s">
        <v>152</v>
      </c>
      <c r="C159" s="55">
        <v>2004</v>
      </c>
      <c r="D159" s="63" t="s">
        <v>14</v>
      </c>
      <c r="E159" s="41">
        <v>5.4629629629630597E-2</v>
      </c>
    </row>
    <row r="160" spans="1:5" x14ac:dyDescent="0.25">
      <c r="A160" s="55">
        <v>149</v>
      </c>
      <c r="B160" s="62" t="s">
        <v>151</v>
      </c>
      <c r="C160" s="55">
        <v>2004</v>
      </c>
      <c r="D160" s="63" t="s">
        <v>107</v>
      </c>
      <c r="E160" s="41">
        <v>5.4861111111112103E-2</v>
      </c>
    </row>
    <row r="161" spans="1:5" x14ac:dyDescent="0.25">
      <c r="A161" s="55">
        <v>150</v>
      </c>
      <c r="B161" s="62" t="s">
        <v>150</v>
      </c>
      <c r="C161" s="55">
        <v>2004</v>
      </c>
      <c r="D161" s="63" t="s">
        <v>42</v>
      </c>
      <c r="E161" s="41">
        <v>5.5092592592593602E-2</v>
      </c>
    </row>
    <row r="162" spans="1:5" x14ac:dyDescent="0.25">
      <c r="A162" s="55">
        <v>151</v>
      </c>
      <c r="B162" s="62" t="s">
        <v>149</v>
      </c>
      <c r="C162" s="55">
        <v>2004</v>
      </c>
      <c r="D162" s="63" t="s">
        <v>14</v>
      </c>
      <c r="E162" s="41">
        <v>5.5324074074075101E-2</v>
      </c>
    </row>
    <row r="163" spans="1:5" x14ac:dyDescent="0.25">
      <c r="A163" s="55">
        <v>152</v>
      </c>
      <c r="B163" s="62" t="s">
        <v>148</v>
      </c>
      <c r="C163" s="55">
        <v>2004</v>
      </c>
      <c r="D163" s="63" t="s">
        <v>14</v>
      </c>
      <c r="E163" s="41">
        <v>5.55555555555566E-2</v>
      </c>
    </row>
    <row r="164" spans="1:5" x14ac:dyDescent="0.25">
      <c r="A164" s="55">
        <v>153</v>
      </c>
      <c r="B164" s="62" t="s">
        <v>147</v>
      </c>
      <c r="C164" s="55">
        <v>2005</v>
      </c>
      <c r="D164" s="63" t="s">
        <v>130</v>
      </c>
      <c r="E164" s="41">
        <v>5.5787037037038099E-2</v>
      </c>
    </row>
    <row r="165" spans="1:5" x14ac:dyDescent="0.25">
      <c r="A165" s="55">
        <v>154</v>
      </c>
      <c r="B165" s="62" t="s">
        <v>146</v>
      </c>
      <c r="C165" s="55">
        <v>2004</v>
      </c>
      <c r="D165" s="63" t="s">
        <v>130</v>
      </c>
      <c r="E165" s="41">
        <v>5.6018518518519599E-2</v>
      </c>
    </row>
    <row r="166" spans="1:5" x14ac:dyDescent="0.25">
      <c r="A166" s="55">
        <v>155</v>
      </c>
      <c r="B166" s="62" t="s">
        <v>144</v>
      </c>
      <c r="C166" s="55">
        <v>2005</v>
      </c>
      <c r="D166" s="63" t="s">
        <v>12</v>
      </c>
      <c r="E166" s="41">
        <v>5.6250000000001098E-2</v>
      </c>
    </row>
    <row r="167" spans="1:5" x14ac:dyDescent="0.25">
      <c r="A167" s="55">
        <v>156</v>
      </c>
      <c r="B167" s="62" t="s">
        <v>143</v>
      </c>
      <c r="C167" s="55">
        <v>2005</v>
      </c>
      <c r="D167" s="63" t="s">
        <v>142</v>
      </c>
      <c r="E167" s="41">
        <v>5.6481481481482597E-2</v>
      </c>
    </row>
    <row r="168" spans="1:5" x14ac:dyDescent="0.25">
      <c r="A168" s="55">
        <v>157</v>
      </c>
      <c r="B168" s="62" t="s">
        <v>141</v>
      </c>
      <c r="C168" s="55">
        <v>2005</v>
      </c>
      <c r="D168" s="63" t="s">
        <v>142</v>
      </c>
      <c r="E168" s="41">
        <v>5.6712962962964103E-2</v>
      </c>
    </row>
    <row r="169" spans="1:5" x14ac:dyDescent="0.25">
      <c r="A169" s="55">
        <v>158</v>
      </c>
      <c r="B169" s="62" t="s">
        <v>140</v>
      </c>
      <c r="C169" s="55">
        <v>2005</v>
      </c>
      <c r="D169" s="63" t="s">
        <v>14</v>
      </c>
      <c r="E169" s="41">
        <v>5.6944444444445602E-2</v>
      </c>
    </row>
    <row r="170" spans="1:5" x14ac:dyDescent="0.25">
      <c r="A170" s="55">
        <v>159</v>
      </c>
      <c r="B170" s="62" t="s">
        <v>139</v>
      </c>
      <c r="C170" s="55">
        <v>2005</v>
      </c>
      <c r="D170" s="63" t="s">
        <v>12</v>
      </c>
      <c r="E170" s="41">
        <v>5.7175925925927101E-2</v>
      </c>
    </row>
    <row r="171" spans="1:5" x14ac:dyDescent="0.25">
      <c r="A171" s="55">
        <v>160</v>
      </c>
      <c r="B171" s="62" t="s">
        <v>138</v>
      </c>
      <c r="C171" s="55">
        <v>2004</v>
      </c>
      <c r="D171" s="63" t="s">
        <v>14</v>
      </c>
      <c r="E171" s="41">
        <v>5.74074074074086E-2</v>
      </c>
    </row>
    <row r="172" spans="1:5" x14ac:dyDescent="0.25">
      <c r="A172" s="55">
        <v>161</v>
      </c>
      <c r="B172" s="62" t="s">
        <v>137</v>
      </c>
      <c r="C172" s="55">
        <v>2004</v>
      </c>
      <c r="D172" s="63" t="s">
        <v>12</v>
      </c>
      <c r="E172" s="41">
        <v>5.76388888888901E-2</v>
      </c>
    </row>
    <row r="173" spans="1:5" x14ac:dyDescent="0.25">
      <c r="A173" s="55">
        <v>162</v>
      </c>
      <c r="B173" s="62" t="s">
        <v>136</v>
      </c>
      <c r="C173" s="55">
        <v>2005</v>
      </c>
      <c r="D173" s="63" t="s">
        <v>12</v>
      </c>
      <c r="E173" s="41">
        <v>5.7870370370371599E-2</v>
      </c>
    </row>
    <row r="174" spans="1:5" x14ac:dyDescent="0.25">
      <c r="A174" s="55">
        <v>163</v>
      </c>
      <c r="B174" s="62" t="s">
        <v>135</v>
      </c>
      <c r="C174" s="55">
        <v>2004</v>
      </c>
      <c r="D174" s="63" t="s">
        <v>14</v>
      </c>
      <c r="E174" s="41">
        <v>5.8101851851853098E-2</v>
      </c>
    </row>
    <row r="175" spans="1:5" x14ac:dyDescent="0.25">
      <c r="A175" s="55">
        <v>164</v>
      </c>
      <c r="B175" s="62" t="s">
        <v>134</v>
      </c>
      <c r="C175" s="55">
        <v>2004</v>
      </c>
      <c r="D175" s="63" t="s">
        <v>12</v>
      </c>
      <c r="E175" s="41">
        <v>5.8333333333334597E-2</v>
      </c>
    </row>
    <row r="176" spans="1:5" x14ac:dyDescent="0.25">
      <c r="A176" s="55">
        <v>165</v>
      </c>
      <c r="B176" s="62" t="s">
        <v>133</v>
      </c>
      <c r="C176" s="55">
        <v>2004</v>
      </c>
      <c r="D176" s="63" t="s">
        <v>42</v>
      </c>
      <c r="E176" s="41">
        <v>5.8564814814816103E-2</v>
      </c>
    </row>
    <row r="177" spans="1:5" x14ac:dyDescent="0.25">
      <c r="A177" s="55">
        <v>166</v>
      </c>
      <c r="B177" s="62" t="s">
        <v>132</v>
      </c>
      <c r="C177" s="55">
        <v>2005</v>
      </c>
      <c r="D177" s="63" t="s">
        <v>14</v>
      </c>
      <c r="E177" s="41">
        <v>5.8796296296297602E-2</v>
      </c>
    </row>
    <row r="178" spans="1:5" x14ac:dyDescent="0.25">
      <c r="A178" s="55">
        <v>167</v>
      </c>
      <c r="B178" s="62" t="s">
        <v>131</v>
      </c>
      <c r="C178" s="55">
        <v>2004</v>
      </c>
      <c r="D178" s="63" t="s">
        <v>42</v>
      </c>
      <c r="E178" s="41">
        <v>5.9027777777779102E-2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tabSelected="1" topLeftCell="A193" workbookViewId="0">
      <selection activeCell="N204" sqref="N204"/>
    </sheetView>
  </sheetViews>
  <sheetFormatPr defaultRowHeight="15" x14ac:dyDescent="0.25"/>
  <cols>
    <col min="1" max="1" width="5" customWidth="1"/>
    <col min="2" max="2" width="21.85546875" customWidth="1"/>
    <col min="3" max="3" width="7.140625" customWidth="1"/>
    <col min="4" max="4" width="9.85546875" customWidth="1"/>
    <col min="5" max="5" width="30.28515625" style="69" customWidth="1"/>
    <col min="6" max="6" width="7.140625" customWidth="1"/>
    <col min="7" max="7" width="6.85546875" customWidth="1"/>
    <col min="8" max="8" width="5.7109375" customWidth="1"/>
    <col min="9" max="9" width="5.85546875" customWidth="1"/>
    <col min="10" max="10" width="6.42578125" customWidth="1"/>
    <col min="11" max="11" width="8" customWidth="1"/>
  </cols>
  <sheetData>
    <row r="1" spans="1:11" ht="12" customHeight="1" x14ac:dyDescent="0.25"/>
    <row r="2" spans="1:11" x14ac:dyDescent="0.25">
      <c r="A2" s="107" t="s">
        <v>235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" customHeight="1" x14ac:dyDescent="0.25">
      <c r="A3" s="2"/>
      <c r="B3" s="2"/>
      <c r="C3" s="2"/>
      <c r="D3" s="2"/>
      <c r="E3" s="70" t="s">
        <v>236</v>
      </c>
      <c r="F3" s="2"/>
      <c r="G3" s="2"/>
      <c r="H3" s="2"/>
      <c r="I3" s="2"/>
      <c r="J3" s="2"/>
      <c r="K3" s="2"/>
    </row>
    <row r="4" spans="1:11" x14ac:dyDescent="0.25">
      <c r="A4" s="3" t="s">
        <v>0</v>
      </c>
      <c r="B4" s="3" t="s">
        <v>1</v>
      </c>
      <c r="C4" s="3" t="s">
        <v>2</v>
      </c>
      <c r="D4" s="3" t="s">
        <v>237</v>
      </c>
      <c r="E4" s="71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4" t="s">
        <v>9</v>
      </c>
    </row>
    <row r="5" spans="1:11" x14ac:dyDescent="0.25">
      <c r="A5" s="2"/>
      <c r="B5" s="5" t="s">
        <v>10</v>
      </c>
      <c r="C5" s="5"/>
      <c r="D5" s="5"/>
      <c r="E5" s="72"/>
      <c r="F5" s="5"/>
      <c r="G5" s="5"/>
      <c r="H5" s="5"/>
    </row>
    <row r="6" spans="1:11" x14ac:dyDescent="0.25">
      <c r="A6" s="13">
        <v>1</v>
      </c>
      <c r="B6" s="10" t="s">
        <v>20</v>
      </c>
      <c r="C6" s="11">
        <v>2001</v>
      </c>
      <c r="D6" s="74"/>
      <c r="E6" s="15" t="s">
        <v>12</v>
      </c>
      <c r="F6" s="13" t="s">
        <v>246</v>
      </c>
      <c r="G6" s="13">
        <v>100</v>
      </c>
      <c r="H6" s="13"/>
      <c r="I6" s="13"/>
      <c r="J6" s="13"/>
      <c r="K6" s="13">
        <f t="shared" ref="K6:K23" si="0">SUM(F6:J6)</f>
        <v>100</v>
      </c>
    </row>
    <row r="7" spans="1:11" x14ac:dyDescent="0.25">
      <c r="A7" s="13">
        <v>2</v>
      </c>
      <c r="B7" s="49" t="s">
        <v>262</v>
      </c>
      <c r="C7" s="11">
        <v>2001</v>
      </c>
      <c r="D7" s="74" t="s">
        <v>253</v>
      </c>
      <c r="E7" s="15" t="s">
        <v>254</v>
      </c>
      <c r="F7" s="13" t="s">
        <v>246</v>
      </c>
      <c r="G7" s="13">
        <v>80</v>
      </c>
      <c r="H7" s="13"/>
      <c r="I7" s="13"/>
      <c r="J7" s="13"/>
      <c r="K7" s="13">
        <f t="shared" si="0"/>
        <v>80</v>
      </c>
    </row>
    <row r="8" spans="1:11" x14ac:dyDescent="0.25">
      <c r="A8" s="13">
        <v>3</v>
      </c>
      <c r="B8" s="49" t="s">
        <v>263</v>
      </c>
      <c r="C8" s="11">
        <v>2002</v>
      </c>
      <c r="D8" s="74" t="s">
        <v>253</v>
      </c>
      <c r="E8" s="15" t="s">
        <v>254</v>
      </c>
      <c r="F8" s="13" t="s">
        <v>246</v>
      </c>
      <c r="G8" s="13">
        <v>60</v>
      </c>
      <c r="H8" s="13"/>
      <c r="I8" s="13"/>
      <c r="J8" s="13"/>
      <c r="K8" s="13">
        <f t="shared" si="0"/>
        <v>60</v>
      </c>
    </row>
    <row r="9" spans="1:11" x14ac:dyDescent="0.25">
      <c r="A9" s="13">
        <v>4</v>
      </c>
      <c r="B9" s="49" t="s">
        <v>264</v>
      </c>
      <c r="C9" s="11">
        <v>2002</v>
      </c>
      <c r="D9" s="74" t="s">
        <v>253</v>
      </c>
      <c r="E9" s="15" t="s">
        <v>254</v>
      </c>
      <c r="F9" s="13" t="s">
        <v>246</v>
      </c>
      <c r="G9" s="13">
        <v>50</v>
      </c>
      <c r="H9" s="13"/>
      <c r="I9" s="13"/>
      <c r="J9" s="13"/>
      <c r="K9" s="13">
        <f t="shared" si="0"/>
        <v>50</v>
      </c>
    </row>
    <row r="10" spans="1:11" x14ac:dyDescent="0.25">
      <c r="A10" s="13">
        <v>5</v>
      </c>
      <c r="B10" s="49" t="s">
        <v>265</v>
      </c>
      <c r="C10" s="11">
        <v>2002</v>
      </c>
      <c r="D10" s="74" t="s">
        <v>253</v>
      </c>
      <c r="E10" s="15" t="s">
        <v>254</v>
      </c>
      <c r="F10" s="108" t="s">
        <v>250</v>
      </c>
      <c r="G10" s="11">
        <v>45</v>
      </c>
      <c r="H10" s="11"/>
      <c r="I10" s="11"/>
      <c r="J10" s="11"/>
      <c r="K10" s="13">
        <f t="shared" si="0"/>
        <v>45</v>
      </c>
    </row>
    <row r="11" spans="1:11" x14ac:dyDescent="0.25">
      <c r="A11" s="13">
        <v>6</v>
      </c>
      <c r="B11" s="49" t="s">
        <v>266</v>
      </c>
      <c r="C11" s="11">
        <v>2002</v>
      </c>
      <c r="D11" s="74" t="s">
        <v>253</v>
      </c>
      <c r="E11" s="15" t="s">
        <v>254</v>
      </c>
      <c r="F11" s="108" t="s">
        <v>250</v>
      </c>
      <c r="G11" s="11">
        <v>40</v>
      </c>
      <c r="H11" s="11"/>
      <c r="I11" s="11"/>
      <c r="J11" s="11"/>
      <c r="K11" s="13">
        <f t="shared" si="0"/>
        <v>40</v>
      </c>
    </row>
    <row r="12" spans="1:11" x14ac:dyDescent="0.25">
      <c r="A12" s="13">
        <v>7</v>
      </c>
      <c r="B12" s="49" t="s">
        <v>267</v>
      </c>
      <c r="C12" s="11">
        <v>2002</v>
      </c>
      <c r="D12" s="74" t="s">
        <v>253</v>
      </c>
      <c r="E12" s="15" t="s">
        <v>254</v>
      </c>
      <c r="F12" s="108" t="s">
        <v>250</v>
      </c>
      <c r="G12" s="11">
        <v>36</v>
      </c>
      <c r="H12" s="11"/>
      <c r="I12" s="11"/>
      <c r="J12" s="11"/>
      <c r="K12" s="13">
        <f t="shared" si="0"/>
        <v>36</v>
      </c>
    </row>
    <row r="13" spans="1:11" x14ac:dyDescent="0.25">
      <c r="A13" s="13">
        <v>8</v>
      </c>
      <c r="B13" s="10" t="s">
        <v>47</v>
      </c>
      <c r="C13" s="11">
        <v>2002</v>
      </c>
      <c r="D13" s="74"/>
      <c r="E13" s="15" t="s">
        <v>22</v>
      </c>
      <c r="F13" s="13" t="s">
        <v>246</v>
      </c>
      <c r="G13" s="11"/>
      <c r="H13" s="11"/>
      <c r="I13" s="11"/>
      <c r="J13" s="11"/>
      <c r="K13" s="13">
        <f t="shared" si="0"/>
        <v>0</v>
      </c>
    </row>
    <row r="14" spans="1:11" x14ac:dyDescent="0.25">
      <c r="A14" s="13">
        <v>9</v>
      </c>
      <c r="B14" s="10" t="s">
        <v>49</v>
      </c>
      <c r="C14" s="11">
        <v>2002</v>
      </c>
      <c r="D14" s="74"/>
      <c r="E14" s="15" t="s">
        <v>22</v>
      </c>
      <c r="F14" s="13" t="s">
        <v>246</v>
      </c>
      <c r="G14" s="11"/>
      <c r="H14" s="11"/>
      <c r="I14" s="11"/>
      <c r="J14" s="11"/>
      <c r="K14" s="13">
        <f t="shared" si="0"/>
        <v>0</v>
      </c>
    </row>
    <row r="15" spans="1:11" x14ac:dyDescent="0.25">
      <c r="A15" s="13">
        <v>10</v>
      </c>
      <c r="B15" s="10" t="s">
        <v>18</v>
      </c>
      <c r="C15" s="11">
        <v>2001</v>
      </c>
      <c r="D15" s="74"/>
      <c r="E15" s="15" t="s">
        <v>22</v>
      </c>
      <c r="F15" s="13" t="s">
        <v>246</v>
      </c>
      <c r="G15" s="13"/>
      <c r="H15" s="13"/>
      <c r="I15" s="13"/>
      <c r="J15" s="13"/>
      <c r="K15" s="13">
        <f t="shared" si="0"/>
        <v>0</v>
      </c>
    </row>
    <row r="16" spans="1:11" x14ac:dyDescent="0.25">
      <c r="A16" s="13">
        <v>11</v>
      </c>
      <c r="B16" s="10" t="s">
        <v>33</v>
      </c>
      <c r="C16" s="11">
        <v>2002</v>
      </c>
      <c r="D16" s="74"/>
      <c r="E16" s="15" t="s">
        <v>22</v>
      </c>
      <c r="F16" s="13" t="s">
        <v>246</v>
      </c>
      <c r="G16" s="11"/>
      <c r="H16" s="11"/>
      <c r="I16" s="11"/>
      <c r="J16" s="11"/>
      <c r="K16" s="13">
        <f t="shared" si="0"/>
        <v>0</v>
      </c>
    </row>
    <row r="17" spans="1:13" x14ac:dyDescent="0.25">
      <c r="A17" s="13">
        <v>12</v>
      </c>
      <c r="B17" s="10" t="s">
        <v>34</v>
      </c>
      <c r="C17" s="11">
        <v>2002</v>
      </c>
      <c r="D17" s="74"/>
      <c r="E17" s="15" t="s">
        <v>22</v>
      </c>
      <c r="F17" s="13" t="s">
        <v>246</v>
      </c>
      <c r="G17" s="11"/>
      <c r="H17" s="11"/>
      <c r="I17" s="11"/>
      <c r="J17" s="11"/>
      <c r="K17" s="13">
        <f t="shared" si="0"/>
        <v>0</v>
      </c>
    </row>
    <row r="18" spans="1:13" x14ac:dyDescent="0.25">
      <c r="A18" s="13">
        <v>13</v>
      </c>
      <c r="B18" s="10" t="s">
        <v>24</v>
      </c>
      <c r="C18" s="11">
        <v>2001</v>
      </c>
      <c r="D18" s="74"/>
      <c r="E18" s="15" t="s">
        <v>22</v>
      </c>
      <c r="F18" s="13" t="s">
        <v>246</v>
      </c>
      <c r="G18" s="13"/>
      <c r="H18" s="13"/>
      <c r="I18" s="13"/>
      <c r="J18" s="13"/>
      <c r="K18" s="13">
        <f t="shared" si="0"/>
        <v>0</v>
      </c>
    </row>
    <row r="19" spans="1:13" x14ac:dyDescent="0.25">
      <c r="A19" s="13">
        <v>14</v>
      </c>
      <c r="B19" s="10" t="s">
        <v>25</v>
      </c>
      <c r="C19" s="11">
        <v>2001</v>
      </c>
      <c r="D19" s="74"/>
      <c r="E19" s="15" t="s">
        <v>22</v>
      </c>
      <c r="F19" s="13" t="s">
        <v>246</v>
      </c>
      <c r="G19" s="13"/>
      <c r="H19" s="13"/>
      <c r="I19" s="13"/>
      <c r="J19" s="13"/>
      <c r="K19" s="13">
        <f t="shared" si="0"/>
        <v>0</v>
      </c>
    </row>
    <row r="20" spans="1:13" x14ac:dyDescent="0.25">
      <c r="A20" s="13">
        <v>15</v>
      </c>
      <c r="B20" s="10" t="s">
        <v>26</v>
      </c>
      <c r="C20" s="11">
        <v>2001</v>
      </c>
      <c r="D20" s="74"/>
      <c r="E20" s="15" t="s">
        <v>22</v>
      </c>
      <c r="F20" s="13" t="s">
        <v>246</v>
      </c>
      <c r="G20" s="13"/>
      <c r="H20" s="13"/>
      <c r="I20" s="13"/>
      <c r="J20" s="13"/>
      <c r="K20" s="13">
        <f t="shared" si="0"/>
        <v>0</v>
      </c>
    </row>
    <row r="21" spans="1:13" x14ac:dyDescent="0.25">
      <c r="A21" s="13">
        <v>16</v>
      </c>
      <c r="B21" s="10" t="s">
        <v>35</v>
      </c>
      <c r="C21" s="11">
        <v>2002</v>
      </c>
      <c r="D21" s="74"/>
      <c r="E21" s="15" t="s">
        <v>36</v>
      </c>
      <c r="F21" s="13" t="s">
        <v>246</v>
      </c>
      <c r="G21" s="11"/>
      <c r="H21" s="11"/>
      <c r="I21" s="11"/>
      <c r="J21" s="11"/>
      <c r="K21" s="13">
        <f t="shared" si="0"/>
        <v>0</v>
      </c>
    </row>
    <row r="22" spans="1:13" x14ac:dyDescent="0.25">
      <c r="A22" s="13">
        <v>17</v>
      </c>
      <c r="B22" s="10" t="s">
        <v>39</v>
      </c>
      <c r="C22" s="11">
        <v>2002</v>
      </c>
      <c r="D22" s="74"/>
      <c r="E22" s="15" t="s">
        <v>22</v>
      </c>
      <c r="F22" s="13" t="s">
        <v>246</v>
      </c>
      <c r="G22" s="11"/>
      <c r="H22" s="11"/>
      <c r="I22" s="11"/>
      <c r="J22" s="11"/>
      <c r="K22" s="13">
        <f t="shared" si="0"/>
        <v>0</v>
      </c>
    </row>
    <row r="23" spans="1:13" x14ac:dyDescent="0.25">
      <c r="A23" s="13">
        <v>18</v>
      </c>
      <c r="B23" s="10" t="s">
        <v>46</v>
      </c>
      <c r="C23" s="11">
        <v>2002</v>
      </c>
      <c r="D23" s="74"/>
      <c r="E23" s="15" t="s">
        <v>14</v>
      </c>
      <c r="F23" s="13" t="s">
        <v>246</v>
      </c>
      <c r="G23" s="11"/>
      <c r="H23" s="11"/>
      <c r="I23" s="11"/>
      <c r="J23" s="11"/>
      <c r="K23" s="13">
        <f t="shared" si="0"/>
        <v>0</v>
      </c>
    </row>
    <row r="24" spans="1:13" x14ac:dyDescent="0.25">
      <c r="A24" s="97"/>
      <c r="B24" s="98" t="s">
        <v>31</v>
      </c>
      <c r="C24" s="98"/>
      <c r="D24" s="98"/>
      <c r="E24" s="99"/>
      <c r="F24" s="98"/>
      <c r="G24" s="98"/>
      <c r="H24" s="98"/>
      <c r="I24" s="100"/>
      <c r="J24" s="100"/>
      <c r="K24" s="100"/>
    </row>
    <row r="25" spans="1:13" x14ac:dyDescent="0.25">
      <c r="A25" s="101">
        <v>1</v>
      </c>
      <c r="B25" s="102" t="s">
        <v>37</v>
      </c>
      <c r="C25" s="103">
        <v>2003</v>
      </c>
      <c r="D25" s="104" t="s">
        <v>276</v>
      </c>
      <c r="E25" s="105" t="s">
        <v>14</v>
      </c>
      <c r="F25" s="103">
        <v>100</v>
      </c>
      <c r="G25" s="103">
        <v>100</v>
      </c>
      <c r="H25" s="103"/>
      <c r="I25" s="103"/>
      <c r="J25" s="103"/>
      <c r="K25" s="103">
        <f t="shared" ref="K25:K55" si="1">SUM(F25:J25)</f>
        <v>200</v>
      </c>
      <c r="L25" s="68"/>
      <c r="M25" s="68"/>
    </row>
    <row r="26" spans="1:13" x14ac:dyDescent="0.25">
      <c r="A26" s="101">
        <v>2</v>
      </c>
      <c r="B26" s="102" t="s">
        <v>105</v>
      </c>
      <c r="C26" s="103">
        <v>2004</v>
      </c>
      <c r="D26" s="104" t="s">
        <v>276</v>
      </c>
      <c r="E26" s="105" t="s">
        <v>14</v>
      </c>
      <c r="F26" s="103">
        <v>60</v>
      </c>
      <c r="G26" s="103">
        <v>80</v>
      </c>
      <c r="H26" s="103"/>
      <c r="I26" s="103"/>
      <c r="J26" s="103"/>
      <c r="K26" s="103">
        <f t="shared" si="1"/>
        <v>140</v>
      </c>
      <c r="L26" s="68"/>
      <c r="M26" s="68"/>
    </row>
    <row r="27" spans="1:13" x14ac:dyDescent="0.25">
      <c r="A27" s="101">
        <v>3</v>
      </c>
      <c r="B27" s="102" t="s">
        <v>40</v>
      </c>
      <c r="C27" s="103">
        <v>2003</v>
      </c>
      <c r="D27" s="104" t="s">
        <v>276</v>
      </c>
      <c r="E27" s="105" t="s">
        <v>14</v>
      </c>
      <c r="F27" s="103">
        <v>50</v>
      </c>
      <c r="G27" s="103">
        <v>50</v>
      </c>
      <c r="H27" s="103"/>
      <c r="I27" s="103"/>
      <c r="J27" s="103"/>
      <c r="K27" s="103">
        <f t="shared" si="1"/>
        <v>100</v>
      </c>
      <c r="L27" s="68"/>
      <c r="M27" s="68"/>
    </row>
    <row r="28" spans="1:13" x14ac:dyDescent="0.25">
      <c r="A28" s="101">
        <v>4</v>
      </c>
      <c r="B28" s="102" t="s">
        <v>45</v>
      </c>
      <c r="C28" s="103">
        <v>2003</v>
      </c>
      <c r="D28" s="103"/>
      <c r="E28" s="105" t="s">
        <v>30</v>
      </c>
      <c r="F28" s="103">
        <v>40</v>
      </c>
      <c r="G28" s="103">
        <v>60</v>
      </c>
      <c r="H28" s="103"/>
      <c r="I28" s="103"/>
      <c r="J28" s="103"/>
      <c r="K28" s="103">
        <f t="shared" si="1"/>
        <v>100</v>
      </c>
      <c r="L28" s="68"/>
      <c r="M28" s="68"/>
    </row>
    <row r="29" spans="1:13" x14ac:dyDescent="0.25">
      <c r="A29" s="101">
        <v>5</v>
      </c>
      <c r="B29" s="102" t="s">
        <v>109</v>
      </c>
      <c r="C29" s="103">
        <v>2004</v>
      </c>
      <c r="D29" s="104" t="s">
        <v>276</v>
      </c>
      <c r="E29" s="105" t="s">
        <v>14</v>
      </c>
      <c r="F29" s="103">
        <v>45</v>
      </c>
      <c r="G29" s="103">
        <v>40</v>
      </c>
      <c r="H29" s="103"/>
      <c r="I29" s="103"/>
      <c r="J29" s="103"/>
      <c r="K29" s="103">
        <f t="shared" si="1"/>
        <v>85</v>
      </c>
      <c r="L29" s="68"/>
      <c r="M29" s="68"/>
    </row>
    <row r="30" spans="1:13" x14ac:dyDescent="0.25">
      <c r="A30" s="101">
        <v>6</v>
      </c>
      <c r="B30" s="102" t="s">
        <v>38</v>
      </c>
      <c r="C30" s="103">
        <v>2003</v>
      </c>
      <c r="D30" s="104" t="s">
        <v>276</v>
      </c>
      <c r="E30" s="105" t="s">
        <v>14</v>
      </c>
      <c r="F30" s="103">
        <v>80</v>
      </c>
      <c r="G30" s="101" t="s">
        <v>250</v>
      </c>
      <c r="H30" s="103"/>
      <c r="I30" s="103"/>
      <c r="J30" s="103"/>
      <c r="K30" s="103">
        <f t="shared" si="1"/>
        <v>80</v>
      </c>
      <c r="L30" s="68"/>
      <c r="M30" s="68"/>
    </row>
    <row r="31" spans="1:13" x14ac:dyDescent="0.25">
      <c r="A31" s="101">
        <v>7</v>
      </c>
      <c r="B31" s="102" t="s">
        <v>108</v>
      </c>
      <c r="C31" s="103">
        <v>2004</v>
      </c>
      <c r="D31" s="103"/>
      <c r="E31" s="105" t="s">
        <v>42</v>
      </c>
      <c r="F31" s="103">
        <v>36</v>
      </c>
      <c r="G31" s="103">
        <v>36</v>
      </c>
      <c r="H31" s="103"/>
      <c r="I31" s="103"/>
      <c r="J31" s="103"/>
      <c r="K31" s="103">
        <f t="shared" si="1"/>
        <v>72</v>
      </c>
      <c r="L31" s="68"/>
      <c r="M31" s="68"/>
    </row>
    <row r="32" spans="1:13" x14ac:dyDescent="0.25">
      <c r="A32" s="101">
        <v>8</v>
      </c>
      <c r="B32" s="102" t="s">
        <v>111</v>
      </c>
      <c r="C32" s="103">
        <v>2004</v>
      </c>
      <c r="D32" s="103"/>
      <c r="E32" s="105" t="s">
        <v>107</v>
      </c>
      <c r="F32" s="103">
        <v>32</v>
      </c>
      <c r="G32" s="103">
        <v>24</v>
      </c>
      <c r="H32" s="103"/>
      <c r="I32" s="103"/>
      <c r="J32" s="103"/>
      <c r="K32" s="103">
        <f t="shared" si="1"/>
        <v>56</v>
      </c>
      <c r="L32" s="68"/>
      <c r="M32" s="68"/>
    </row>
    <row r="33" spans="1:13" x14ac:dyDescent="0.25">
      <c r="A33" s="101">
        <v>9</v>
      </c>
      <c r="B33" s="106" t="s">
        <v>268</v>
      </c>
      <c r="C33" s="103">
        <v>2003</v>
      </c>
      <c r="D33" s="103"/>
      <c r="E33" s="105" t="s">
        <v>30</v>
      </c>
      <c r="F33" s="103">
        <v>29</v>
      </c>
      <c r="G33" s="103">
        <v>20</v>
      </c>
      <c r="H33" s="103"/>
      <c r="I33" s="103"/>
      <c r="J33" s="103"/>
      <c r="K33" s="103">
        <f t="shared" si="1"/>
        <v>49</v>
      </c>
      <c r="L33" s="68"/>
      <c r="M33" s="68"/>
    </row>
    <row r="34" spans="1:13" x14ac:dyDescent="0.25">
      <c r="A34" s="101">
        <v>10</v>
      </c>
      <c r="B34" s="106" t="s">
        <v>273</v>
      </c>
      <c r="C34" s="103">
        <v>2004</v>
      </c>
      <c r="D34" s="104" t="s">
        <v>253</v>
      </c>
      <c r="E34" s="105" t="s">
        <v>254</v>
      </c>
      <c r="F34" s="101" t="s">
        <v>246</v>
      </c>
      <c r="G34" s="103">
        <v>45</v>
      </c>
      <c r="H34" s="103"/>
      <c r="I34" s="103"/>
      <c r="J34" s="103"/>
      <c r="K34" s="103">
        <f t="shared" si="1"/>
        <v>45</v>
      </c>
      <c r="L34" s="68"/>
      <c r="M34" s="68"/>
    </row>
    <row r="35" spans="1:13" x14ac:dyDescent="0.25">
      <c r="A35" s="101">
        <v>11</v>
      </c>
      <c r="B35" s="102" t="s">
        <v>117</v>
      </c>
      <c r="C35" s="103">
        <v>2004</v>
      </c>
      <c r="D35" s="104" t="s">
        <v>276</v>
      </c>
      <c r="E35" s="105" t="s">
        <v>14</v>
      </c>
      <c r="F35" s="103">
        <v>26</v>
      </c>
      <c r="G35" s="103">
        <v>14</v>
      </c>
      <c r="H35" s="103"/>
      <c r="I35" s="103"/>
      <c r="J35" s="103"/>
      <c r="K35" s="103">
        <f t="shared" si="1"/>
        <v>40</v>
      </c>
      <c r="L35" s="68"/>
      <c r="M35" s="68"/>
    </row>
    <row r="36" spans="1:13" x14ac:dyDescent="0.25">
      <c r="A36" s="101">
        <v>12</v>
      </c>
      <c r="B36" s="106" t="s">
        <v>270</v>
      </c>
      <c r="C36" s="103">
        <v>2003</v>
      </c>
      <c r="D36" s="103"/>
      <c r="E36" s="105" t="s">
        <v>83</v>
      </c>
      <c r="F36" s="103">
        <v>22</v>
      </c>
      <c r="G36" s="103">
        <v>16</v>
      </c>
      <c r="H36" s="103"/>
      <c r="I36" s="103"/>
      <c r="J36" s="103"/>
      <c r="K36" s="103">
        <f t="shared" si="1"/>
        <v>38</v>
      </c>
      <c r="L36" s="68"/>
      <c r="M36" s="68"/>
    </row>
    <row r="37" spans="1:13" x14ac:dyDescent="0.25">
      <c r="A37" s="101">
        <v>13</v>
      </c>
      <c r="B37" s="106" t="s">
        <v>271</v>
      </c>
      <c r="C37" s="103">
        <v>2004</v>
      </c>
      <c r="D37" s="103"/>
      <c r="E37" s="105" t="s">
        <v>42</v>
      </c>
      <c r="F37" s="103">
        <v>20</v>
      </c>
      <c r="G37" s="103">
        <v>18</v>
      </c>
      <c r="H37" s="103"/>
      <c r="I37" s="103"/>
      <c r="J37" s="103"/>
      <c r="K37" s="103">
        <f t="shared" si="1"/>
        <v>38</v>
      </c>
      <c r="L37" s="68"/>
      <c r="M37" s="68"/>
    </row>
    <row r="38" spans="1:13" x14ac:dyDescent="0.25">
      <c r="A38" s="101">
        <v>14</v>
      </c>
      <c r="B38" s="106" t="s">
        <v>269</v>
      </c>
      <c r="C38" s="103">
        <v>2004</v>
      </c>
      <c r="D38" s="103"/>
      <c r="E38" s="105" t="s">
        <v>30</v>
      </c>
      <c r="F38" s="103">
        <v>24</v>
      </c>
      <c r="G38" s="103">
        <v>13</v>
      </c>
      <c r="H38" s="103"/>
      <c r="I38" s="103"/>
      <c r="J38" s="103"/>
      <c r="K38" s="103">
        <f t="shared" si="1"/>
        <v>37</v>
      </c>
      <c r="L38" s="68"/>
      <c r="M38" s="68"/>
    </row>
    <row r="39" spans="1:13" x14ac:dyDescent="0.25">
      <c r="A39" s="101">
        <v>15</v>
      </c>
      <c r="B39" s="106" t="s">
        <v>274</v>
      </c>
      <c r="C39" s="103">
        <v>2003</v>
      </c>
      <c r="D39" s="104" t="s">
        <v>253</v>
      </c>
      <c r="E39" s="105" t="s">
        <v>254</v>
      </c>
      <c r="F39" s="101" t="s">
        <v>246</v>
      </c>
      <c r="G39" s="103">
        <v>32</v>
      </c>
      <c r="H39" s="103"/>
      <c r="I39" s="103"/>
      <c r="J39" s="103"/>
      <c r="K39" s="103">
        <f t="shared" si="1"/>
        <v>32</v>
      </c>
      <c r="L39" s="68"/>
      <c r="M39" s="68"/>
    </row>
    <row r="40" spans="1:13" x14ac:dyDescent="0.25">
      <c r="A40" s="101">
        <v>16</v>
      </c>
      <c r="B40" s="102" t="s">
        <v>120</v>
      </c>
      <c r="C40" s="103">
        <v>2004</v>
      </c>
      <c r="D40" s="103"/>
      <c r="E40" s="105" t="s">
        <v>83</v>
      </c>
      <c r="F40" s="103">
        <v>16</v>
      </c>
      <c r="G40" s="103">
        <v>15</v>
      </c>
      <c r="H40" s="103"/>
      <c r="I40" s="103"/>
      <c r="J40" s="103"/>
      <c r="K40" s="103">
        <f t="shared" si="1"/>
        <v>31</v>
      </c>
      <c r="L40" s="68"/>
      <c r="M40" s="68"/>
    </row>
    <row r="41" spans="1:13" x14ac:dyDescent="0.25">
      <c r="A41" s="101">
        <v>17</v>
      </c>
      <c r="B41" s="106" t="s">
        <v>272</v>
      </c>
      <c r="C41" s="103">
        <v>2004</v>
      </c>
      <c r="D41" s="103"/>
      <c r="E41" s="105" t="s">
        <v>30</v>
      </c>
      <c r="F41" s="103">
        <v>18</v>
      </c>
      <c r="G41" s="103">
        <v>12</v>
      </c>
      <c r="H41" s="103"/>
      <c r="I41" s="103"/>
      <c r="J41" s="103"/>
      <c r="K41" s="103">
        <f t="shared" si="1"/>
        <v>30</v>
      </c>
      <c r="L41" s="68"/>
      <c r="M41" s="68"/>
    </row>
    <row r="42" spans="1:13" x14ac:dyDescent="0.25">
      <c r="A42" s="101">
        <v>18</v>
      </c>
      <c r="B42" s="102" t="s">
        <v>112</v>
      </c>
      <c r="C42" s="103">
        <v>2004</v>
      </c>
      <c r="D42" s="103"/>
      <c r="E42" s="105" t="s">
        <v>107</v>
      </c>
      <c r="F42" s="101" t="s">
        <v>250</v>
      </c>
      <c r="G42" s="103">
        <v>29</v>
      </c>
      <c r="H42" s="103"/>
      <c r="I42" s="103"/>
      <c r="J42" s="103"/>
      <c r="K42" s="103">
        <f t="shared" si="1"/>
        <v>29</v>
      </c>
    </row>
    <row r="43" spans="1:13" x14ac:dyDescent="0.25">
      <c r="A43" s="101">
        <v>19</v>
      </c>
      <c r="B43" s="102" t="s">
        <v>115</v>
      </c>
      <c r="C43" s="103">
        <v>2004</v>
      </c>
      <c r="D43" s="103"/>
      <c r="E43" s="105" t="s">
        <v>107</v>
      </c>
      <c r="F43" s="101" t="s">
        <v>250</v>
      </c>
      <c r="G43" s="103">
        <v>26</v>
      </c>
      <c r="H43" s="103"/>
      <c r="I43" s="103"/>
      <c r="J43" s="103"/>
      <c r="K43" s="103">
        <f t="shared" si="1"/>
        <v>26</v>
      </c>
    </row>
    <row r="44" spans="1:13" x14ac:dyDescent="0.25">
      <c r="A44" s="101">
        <v>20</v>
      </c>
      <c r="B44" s="106" t="s">
        <v>275</v>
      </c>
      <c r="C44" s="103">
        <v>2004</v>
      </c>
      <c r="D44" s="104" t="s">
        <v>253</v>
      </c>
      <c r="E44" s="105" t="s">
        <v>254</v>
      </c>
      <c r="F44" s="101" t="s">
        <v>250</v>
      </c>
      <c r="G44" s="103">
        <v>22</v>
      </c>
      <c r="H44" s="103"/>
      <c r="I44" s="103"/>
      <c r="J44" s="103"/>
      <c r="K44" s="103">
        <f t="shared" si="1"/>
        <v>22</v>
      </c>
    </row>
    <row r="45" spans="1:13" x14ac:dyDescent="0.25">
      <c r="A45" s="101">
        <v>21</v>
      </c>
      <c r="B45" s="102" t="s">
        <v>222</v>
      </c>
      <c r="C45" s="103">
        <v>2004</v>
      </c>
      <c r="D45" s="104" t="s">
        <v>276</v>
      </c>
      <c r="E45" s="105" t="s">
        <v>14</v>
      </c>
      <c r="F45" s="103">
        <v>15</v>
      </c>
      <c r="G45" s="101" t="s">
        <v>250</v>
      </c>
      <c r="H45" s="103"/>
      <c r="I45" s="103"/>
      <c r="J45" s="103"/>
      <c r="K45" s="103">
        <f t="shared" si="1"/>
        <v>15</v>
      </c>
    </row>
    <row r="46" spans="1:13" x14ac:dyDescent="0.25">
      <c r="A46" s="101">
        <v>22</v>
      </c>
      <c r="B46" s="102" t="s">
        <v>32</v>
      </c>
      <c r="C46" s="103">
        <v>2003</v>
      </c>
      <c r="D46" s="104"/>
      <c r="E46" s="105" t="s">
        <v>22</v>
      </c>
      <c r="F46" s="101" t="s">
        <v>250</v>
      </c>
      <c r="G46" s="101" t="s">
        <v>250</v>
      </c>
      <c r="H46" s="103"/>
      <c r="I46" s="103"/>
      <c r="J46" s="103"/>
      <c r="K46" s="103">
        <f t="shared" si="1"/>
        <v>0</v>
      </c>
    </row>
    <row r="47" spans="1:13" x14ac:dyDescent="0.25">
      <c r="A47" s="101">
        <v>23</v>
      </c>
      <c r="B47" s="102" t="s">
        <v>106</v>
      </c>
      <c r="C47" s="103">
        <v>2004</v>
      </c>
      <c r="D47" s="103"/>
      <c r="E47" s="105" t="s">
        <v>107</v>
      </c>
      <c r="F47" s="101" t="s">
        <v>250</v>
      </c>
      <c r="G47" s="101" t="s">
        <v>250</v>
      </c>
      <c r="H47" s="103"/>
      <c r="I47" s="103"/>
      <c r="J47" s="103"/>
      <c r="K47" s="103">
        <f t="shared" si="1"/>
        <v>0</v>
      </c>
    </row>
    <row r="48" spans="1:13" x14ac:dyDescent="0.25">
      <c r="A48" s="101">
        <v>24</v>
      </c>
      <c r="B48" s="102" t="s">
        <v>113</v>
      </c>
      <c r="C48" s="103">
        <v>2004</v>
      </c>
      <c r="D48" s="103"/>
      <c r="E48" s="105" t="s">
        <v>14</v>
      </c>
      <c r="F48" s="101" t="s">
        <v>250</v>
      </c>
      <c r="G48" s="101" t="s">
        <v>250</v>
      </c>
      <c r="H48" s="103"/>
      <c r="I48" s="103"/>
      <c r="J48" s="103"/>
      <c r="K48" s="103">
        <f t="shared" si="1"/>
        <v>0</v>
      </c>
    </row>
    <row r="49" spans="1:11" x14ac:dyDescent="0.25">
      <c r="A49" s="101">
        <v>25</v>
      </c>
      <c r="B49" s="102" t="s">
        <v>41</v>
      </c>
      <c r="C49" s="103">
        <v>2003</v>
      </c>
      <c r="D49" s="103"/>
      <c r="E49" s="105" t="s">
        <v>42</v>
      </c>
      <c r="F49" s="101" t="s">
        <v>250</v>
      </c>
      <c r="G49" s="101" t="s">
        <v>250</v>
      </c>
      <c r="H49" s="103"/>
      <c r="I49" s="103"/>
      <c r="J49" s="103"/>
      <c r="K49" s="103">
        <f t="shared" si="1"/>
        <v>0</v>
      </c>
    </row>
    <row r="50" spans="1:11" x14ac:dyDescent="0.25">
      <c r="A50" s="101">
        <v>26</v>
      </c>
      <c r="B50" s="102" t="s">
        <v>48</v>
      </c>
      <c r="C50" s="103">
        <v>2003</v>
      </c>
      <c r="D50" s="104" t="s">
        <v>276</v>
      </c>
      <c r="E50" s="105" t="s">
        <v>14</v>
      </c>
      <c r="F50" s="101" t="s">
        <v>250</v>
      </c>
      <c r="G50" s="101" t="s">
        <v>250</v>
      </c>
      <c r="H50" s="103"/>
      <c r="I50" s="103"/>
      <c r="J50" s="103"/>
      <c r="K50" s="103">
        <f t="shared" si="1"/>
        <v>0</v>
      </c>
    </row>
    <row r="51" spans="1:11" x14ac:dyDescent="0.25">
      <c r="A51" s="101">
        <v>27</v>
      </c>
      <c r="B51" s="102" t="s">
        <v>43</v>
      </c>
      <c r="C51" s="103">
        <v>2003</v>
      </c>
      <c r="D51" s="104"/>
      <c r="E51" s="105" t="s">
        <v>42</v>
      </c>
      <c r="F51" s="101" t="s">
        <v>250</v>
      </c>
      <c r="G51" s="101" t="s">
        <v>250</v>
      </c>
      <c r="H51" s="103"/>
      <c r="I51" s="103"/>
      <c r="J51" s="103"/>
      <c r="K51" s="103">
        <f t="shared" si="1"/>
        <v>0</v>
      </c>
    </row>
    <row r="52" spans="1:11" x14ac:dyDescent="0.25">
      <c r="A52" s="101">
        <v>28</v>
      </c>
      <c r="B52" s="102" t="s">
        <v>220</v>
      </c>
      <c r="C52" s="103">
        <v>2004</v>
      </c>
      <c r="D52" s="104"/>
      <c r="E52" s="105" t="s">
        <v>107</v>
      </c>
      <c r="F52" s="101" t="s">
        <v>250</v>
      </c>
      <c r="G52" s="101" t="s">
        <v>250</v>
      </c>
      <c r="H52" s="103"/>
      <c r="I52" s="103"/>
      <c r="J52" s="103"/>
      <c r="K52" s="103">
        <f t="shared" si="1"/>
        <v>0</v>
      </c>
    </row>
    <row r="53" spans="1:11" x14ac:dyDescent="0.25">
      <c r="A53" s="101">
        <v>29</v>
      </c>
      <c r="B53" s="102" t="s">
        <v>221</v>
      </c>
      <c r="C53" s="103">
        <v>2004</v>
      </c>
      <c r="D53" s="104" t="s">
        <v>276</v>
      </c>
      <c r="E53" s="105" t="s">
        <v>14</v>
      </c>
      <c r="F53" s="101" t="s">
        <v>250</v>
      </c>
      <c r="G53" s="101" t="s">
        <v>250</v>
      </c>
      <c r="H53" s="103"/>
      <c r="I53" s="103"/>
      <c r="J53" s="103"/>
      <c r="K53" s="103">
        <f t="shared" si="1"/>
        <v>0</v>
      </c>
    </row>
    <row r="54" spans="1:11" x14ac:dyDescent="0.25">
      <c r="A54" s="101">
        <v>30</v>
      </c>
      <c r="B54" s="102" t="s">
        <v>44</v>
      </c>
      <c r="C54" s="103">
        <v>2003</v>
      </c>
      <c r="D54" s="104"/>
      <c r="E54" s="105" t="s">
        <v>42</v>
      </c>
      <c r="F54" s="101" t="s">
        <v>250</v>
      </c>
      <c r="G54" s="101" t="s">
        <v>250</v>
      </c>
      <c r="H54" s="103"/>
      <c r="I54" s="103"/>
      <c r="J54" s="103"/>
      <c r="K54" s="103">
        <f t="shared" si="1"/>
        <v>0</v>
      </c>
    </row>
    <row r="55" spans="1:11" x14ac:dyDescent="0.25">
      <c r="A55" s="101">
        <v>31</v>
      </c>
      <c r="B55" s="102" t="s">
        <v>50</v>
      </c>
      <c r="C55" s="103">
        <v>2003</v>
      </c>
      <c r="D55" s="104" t="s">
        <v>276</v>
      </c>
      <c r="E55" s="105" t="s">
        <v>14</v>
      </c>
      <c r="F55" s="101" t="s">
        <v>250</v>
      </c>
      <c r="G55" s="101" t="s">
        <v>250</v>
      </c>
      <c r="H55" s="103"/>
      <c r="I55" s="103"/>
      <c r="J55" s="103"/>
      <c r="K55" s="103">
        <f t="shared" si="1"/>
        <v>0</v>
      </c>
    </row>
    <row r="56" spans="1:11" x14ac:dyDescent="0.25">
      <c r="A56" s="13"/>
      <c r="B56" s="16"/>
      <c r="C56" s="16"/>
      <c r="D56" s="16"/>
      <c r="E56" s="73"/>
      <c r="F56" s="16"/>
      <c r="G56" s="16"/>
      <c r="H56" s="16"/>
      <c r="I56" s="16"/>
      <c r="J56" s="16"/>
      <c r="K56" s="20"/>
    </row>
    <row r="57" spans="1:11" x14ac:dyDescent="0.25">
      <c r="A57" s="13"/>
      <c r="B57" s="92" t="s">
        <v>51</v>
      </c>
      <c r="C57" s="92"/>
      <c r="D57" s="92"/>
      <c r="E57" s="93"/>
      <c r="F57" s="92"/>
      <c r="G57" s="92"/>
      <c r="H57" s="92"/>
      <c r="I57" s="94"/>
      <c r="J57" s="94"/>
      <c r="K57" s="95"/>
    </row>
    <row r="58" spans="1:11" x14ac:dyDescent="0.25">
      <c r="A58" s="13" t="s">
        <v>244</v>
      </c>
      <c r="B58" s="86" t="s">
        <v>55</v>
      </c>
      <c r="C58" s="87">
        <v>2001</v>
      </c>
      <c r="D58" s="96"/>
      <c r="E58" s="88" t="s">
        <v>14</v>
      </c>
      <c r="F58" s="87">
        <v>100</v>
      </c>
      <c r="G58" s="87">
        <v>40</v>
      </c>
      <c r="H58" s="87"/>
      <c r="I58" s="87"/>
      <c r="J58" s="87"/>
      <c r="K58" s="87">
        <f t="shared" ref="K58:K81" si="2">SUM(F58:J58)</f>
        <v>140</v>
      </c>
    </row>
    <row r="59" spans="1:11" x14ac:dyDescent="0.25">
      <c r="A59" s="13">
        <v>2</v>
      </c>
      <c r="B59" s="86" t="s">
        <v>61</v>
      </c>
      <c r="C59" s="87">
        <v>2001</v>
      </c>
      <c r="D59" s="96"/>
      <c r="E59" s="88" t="s">
        <v>14</v>
      </c>
      <c r="F59" s="87">
        <v>80</v>
      </c>
      <c r="G59" s="87">
        <v>29</v>
      </c>
      <c r="H59" s="87"/>
      <c r="I59" s="87"/>
      <c r="J59" s="87"/>
      <c r="K59" s="87">
        <f t="shared" si="2"/>
        <v>109</v>
      </c>
    </row>
    <row r="60" spans="1:11" x14ac:dyDescent="0.25">
      <c r="A60" s="13">
        <v>3</v>
      </c>
      <c r="B60" s="86" t="s">
        <v>52</v>
      </c>
      <c r="C60" s="87">
        <v>2001</v>
      </c>
      <c r="D60" s="96"/>
      <c r="E60" s="88" t="s">
        <v>12</v>
      </c>
      <c r="F60" s="89" t="s">
        <v>246</v>
      </c>
      <c r="G60" s="87">
        <v>100</v>
      </c>
      <c r="H60" s="87"/>
      <c r="I60" s="87"/>
      <c r="J60" s="87"/>
      <c r="K60" s="87">
        <f t="shared" si="2"/>
        <v>100</v>
      </c>
    </row>
    <row r="61" spans="1:11" x14ac:dyDescent="0.25">
      <c r="A61" s="13">
        <v>4</v>
      </c>
      <c r="B61" s="86" t="s">
        <v>56</v>
      </c>
      <c r="C61" s="87">
        <v>2001</v>
      </c>
      <c r="D61" s="96"/>
      <c r="E61" s="88" t="s">
        <v>14</v>
      </c>
      <c r="F61" s="87">
        <v>60</v>
      </c>
      <c r="G61" s="87">
        <v>36</v>
      </c>
      <c r="H61" s="87"/>
      <c r="I61" s="87"/>
      <c r="J61" s="87"/>
      <c r="K61" s="87">
        <f t="shared" si="2"/>
        <v>96</v>
      </c>
    </row>
    <row r="62" spans="1:11" x14ac:dyDescent="0.25">
      <c r="A62" s="13">
        <v>5</v>
      </c>
      <c r="B62" s="86" t="s">
        <v>60</v>
      </c>
      <c r="C62" s="87">
        <v>2001</v>
      </c>
      <c r="D62" s="96"/>
      <c r="E62" s="88" t="s">
        <v>14</v>
      </c>
      <c r="F62" s="87">
        <v>50</v>
      </c>
      <c r="G62" s="87">
        <v>32</v>
      </c>
      <c r="H62" s="87"/>
      <c r="I62" s="87"/>
      <c r="J62" s="87"/>
      <c r="K62" s="87">
        <f t="shared" si="2"/>
        <v>82</v>
      </c>
    </row>
    <row r="63" spans="1:11" x14ac:dyDescent="0.25">
      <c r="A63" s="13">
        <v>6</v>
      </c>
      <c r="B63" s="86" t="s">
        <v>75</v>
      </c>
      <c r="C63" s="87">
        <v>2002</v>
      </c>
      <c r="D63" s="96"/>
      <c r="E63" s="88" t="s">
        <v>76</v>
      </c>
      <c r="F63" s="89" t="s">
        <v>246</v>
      </c>
      <c r="G63" s="87">
        <v>80</v>
      </c>
      <c r="H63" s="87"/>
      <c r="I63" s="87"/>
      <c r="J63" s="87"/>
      <c r="K63" s="87">
        <f t="shared" si="2"/>
        <v>80</v>
      </c>
    </row>
    <row r="64" spans="1:11" x14ac:dyDescent="0.25">
      <c r="A64" s="13">
        <v>7</v>
      </c>
      <c r="B64" s="86" t="s">
        <v>73</v>
      </c>
      <c r="C64" s="87">
        <v>2002</v>
      </c>
      <c r="D64" s="96"/>
      <c r="E64" s="88" t="s">
        <v>74</v>
      </c>
      <c r="F64" s="89" t="s">
        <v>246</v>
      </c>
      <c r="G64" s="87">
        <v>60</v>
      </c>
      <c r="H64" s="87"/>
      <c r="I64" s="87"/>
      <c r="J64" s="87"/>
      <c r="K64" s="87">
        <f t="shared" si="2"/>
        <v>60</v>
      </c>
    </row>
    <row r="65" spans="1:11" x14ac:dyDescent="0.25">
      <c r="A65" s="13">
        <v>8</v>
      </c>
      <c r="B65" s="90" t="s">
        <v>260</v>
      </c>
      <c r="C65" s="87">
        <v>2002</v>
      </c>
      <c r="D65" s="96"/>
      <c r="E65" s="88" t="s">
        <v>30</v>
      </c>
      <c r="F65" s="87">
        <v>36</v>
      </c>
      <c r="G65" s="87">
        <v>22</v>
      </c>
      <c r="H65" s="87"/>
      <c r="I65" s="87"/>
      <c r="J65" s="87"/>
      <c r="K65" s="87">
        <f t="shared" si="2"/>
        <v>58</v>
      </c>
    </row>
    <row r="66" spans="1:11" x14ac:dyDescent="0.25">
      <c r="A66" s="13">
        <v>9</v>
      </c>
      <c r="B66" s="86" t="s">
        <v>77</v>
      </c>
      <c r="C66" s="87">
        <v>2002</v>
      </c>
      <c r="D66" s="96"/>
      <c r="E66" s="88" t="s">
        <v>76</v>
      </c>
      <c r="F66" s="89" t="s">
        <v>246</v>
      </c>
      <c r="G66" s="87">
        <v>50</v>
      </c>
      <c r="H66" s="87"/>
      <c r="I66" s="87"/>
      <c r="J66" s="87"/>
      <c r="K66" s="87">
        <f t="shared" si="2"/>
        <v>50</v>
      </c>
    </row>
    <row r="67" spans="1:11" x14ac:dyDescent="0.25">
      <c r="A67" s="13">
        <v>10</v>
      </c>
      <c r="B67" s="86" t="s">
        <v>54</v>
      </c>
      <c r="C67" s="87">
        <v>2001</v>
      </c>
      <c r="D67" s="96"/>
      <c r="E67" s="88" t="s">
        <v>12</v>
      </c>
      <c r="F67" s="89" t="s">
        <v>246</v>
      </c>
      <c r="G67" s="87">
        <v>45</v>
      </c>
      <c r="H67" s="87"/>
      <c r="I67" s="87"/>
      <c r="J67" s="87"/>
      <c r="K67" s="87">
        <f t="shared" si="2"/>
        <v>45</v>
      </c>
    </row>
    <row r="68" spans="1:11" x14ac:dyDescent="0.25">
      <c r="A68" s="13">
        <v>11</v>
      </c>
      <c r="B68" s="86" t="s">
        <v>64</v>
      </c>
      <c r="C68" s="87">
        <v>2001</v>
      </c>
      <c r="D68" s="96"/>
      <c r="E68" s="88" t="s">
        <v>14</v>
      </c>
      <c r="F68" s="87">
        <v>45</v>
      </c>
      <c r="G68" s="89" t="s">
        <v>246</v>
      </c>
      <c r="H68" s="87"/>
      <c r="I68" s="87"/>
      <c r="J68" s="87"/>
      <c r="K68" s="87">
        <f t="shared" si="2"/>
        <v>45</v>
      </c>
    </row>
    <row r="69" spans="1:11" x14ac:dyDescent="0.25">
      <c r="A69" s="13">
        <v>12</v>
      </c>
      <c r="B69" s="90" t="s">
        <v>259</v>
      </c>
      <c r="C69" s="87">
        <v>2002</v>
      </c>
      <c r="D69" s="96"/>
      <c r="E69" s="88" t="s">
        <v>14</v>
      </c>
      <c r="F69" s="87">
        <v>40</v>
      </c>
      <c r="G69" s="89" t="s">
        <v>246</v>
      </c>
      <c r="H69" s="87"/>
      <c r="I69" s="87"/>
      <c r="J69" s="87"/>
      <c r="K69" s="87">
        <f t="shared" si="2"/>
        <v>40</v>
      </c>
    </row>
    <row r="70" spans="1:11" x14ac:dyDescent="0.25">
      <c r="A70" s="13">
        <v>13</v>
      </c>
      <c r="B70" s="90" t="s">
        <v>219</v>
      </c>
      <c r="C70" s="87">
        <v>2001</v>
      </c>
      <c r="D70" s="91"/>
      <c r="E70" s="91" t="s">
        <v>83</v>
      </c>
      <c r="F70" s="87">
        <v>32</v>
      </c>
      <c r="G70" s="89" t="s">
        <v>246</v>
      </c>
      <c r="H70" s="86"/>
      <c r="I70" s="86"/>
      <c r="J70" s="86"/>
      <c r="K70" s="87">
        <f t="shared" si="2"/>
        <v>32</v>
      </c>
    </row>
    <row r="71" spans="1:11" x14ac:dyDescent="0.25">
      <c r="A71" s="13">
        <v>14</v>
      </c>
      <c r="B71" s="86" t="s">
        <v>79</v>
      </c>
      <c r="C71" s="87">
        <v>2002</v>
      </c>
      <c r="D71" s="96"/>
      <c r="E71" s="88" t="s">
        <v>12</v>
      </c>
      <c r="F71" s="89" t="s">
        <v>246</v>
      </c>
      <c r="G71" s="87">
        <v>26</v>
      </c>
      <c r="H71" s="87"/>
      <c r="I71" s="87"/>
      <c r="J71" s="87"/>
      <c r="K71" s="87">
        <f t="shared" si="2"/>
        <v>26</v>
      </c>
    </row>
    <row r="72" spans="1:11" x14ac:dyDescent="0.25">
      <c r="A72" s="13">
        <v>15</v>
      </c>
      <c r="B72" s="90" t="s">
        <v>261</v>
      </c>
      <c r="C72" s="87">
        <v>2001</v>
      </c>
      <c r="D72" s="96" t="s">
        <v>253</v>
      </c>
      <c r="E72" s="88" t="s">
        <v>254</v>
      </c>
      <c r="F72" s="89" t="s">
        <v>246</v>
      </c>
      <c r="G72" s="87">
        <v>24</v>
      </c>
      <c r="H72" s="87"/>
      <c r="I72" s="87"/>
      <c r="J72" s="87"/>
      <c r="K72" s="87">
        <f t="shared" si="2"/>
        <v>24</v>
      </c>
    </row>
    <row r="73" spans="1:11" x14ac:dyDescent="0.25">
      <c r="A73" s="13">
        <v>16</v>
      </c>
      <c r="B73" s="86" t="s">
        <v>53</v>
      </c>
      <c r="C73" s="87">
        <v>2001</v>
      </c>
      <c r="D73" s="96"/>
      <c r="E73" s="88" t="s">
        <v>14</v>
      </c>
      <c r="F73" s="89" t="s">
        <v>246</v>
      </c>
      <c r="G73" s="89" t="s">
        <v>246</v>
      </c>
      <c r="H73" s="87"/>
      <c r="I73" s="87"/>
      <c r="J73" s="87"/>
      <c r="K73" s="87">
        <f t="shared" si="2"/>
        <v>0</v>
      </c>
    </row>
    <row r="74" spans="1:11" x14ac:dyDescent="0.25">
      <c r="A74" s="13">
        <v>17</v>
      </c>
      <c r="B74" s="86" t="s">
        <v>57</v>
      </c>
      <c r="C74" s="87">
        <v>2001</v>
      </c>
      <c r="D74" s="96"/>
      <c r="E74" s="88" t="s">
        <v>58</v>
      </c>
      <c r="F74" s="89" t="s">
        <v>246</v>
      </c>
      <c r="G74" s="89" t="s">
        <v>246</v>
      </c>
      <c r="H74" s="87"/>
      <c r="I74" s="87"/>
      <c r="J74" s="87"/>
      <c r="K74" s="87">
        <f t="shared" si="2"/>
        <v>0</v>
      </c>
    </row>
    <row r="75" spans="1:11" x14ac:dyDescent="0.25">
      <c r="A75" s="13">
        <v>18</v>
      </c>
      <c r="B75" s="86" t="s">
        <v>59</v>
      </c>
      <c r="C75" s="87">
        <v>2001</v>
      </c>
      <c r="D75" s="96"/>
      <c r="E75" s="88" t="s">
        <v>58</v>
      </c>
      <c r="F75" s="89" t="s">
        <v>246</v>
      </c>
      <c r="G75" s="89" t="s">
        <v>246</v>
      </c>
      <c r="H75" s="87"/>
      <c r="I75" s="87"/>
      <c r="J75" s="87"/>
      <c r="K75" s="87">
        <f t="shared" si="2"/>
        <v>0</v>
      </c>
    </row>
    <row r="76" spans="1:11" x14ac:dyDescent="0.25">
      <c r="A76" s="13">
        <v>19</v>
      </c>
      <c r="B76" s="86" t="s">
        <v>216</v>
      </c>
      <c r="C76" s="87">
        <v>2001</v>
      </c>
      <c r="D76" s="96"/>
      <c r="E76" s="88" t="s">
        <v>12</v>
      </c>
      <c r="F76" s="89" t="s">
        <v>246</v>
      </c>
      <c r="G76" s="89" t="s">
        <v>246</v>
      </c>
      <c r="H76" s="87"/>
      <c r="I76" s="87"/>
      <c r="J76" s="87"/>
      <c r="K76" s="87">
        <f t="shared" si="2"/>
        <v>0</v>
      </c>
    </row>
    <row r="77" spans="1:11" x14ac:dyDescent="0.25">
      <c r="A77" s="13">
        <v>20</v>
      </c>
      <c r="B77" s="86" t="s">
        <v>81</v>
      </c>
      <c r="C77" s="87">
        <v>2002</v>
      </c>
      <c r="D77" s="96"/>
      <c r="E77" s="88" t="s">
        <v>22</v>
      </c>
      <c r="F77" s="89" t="s">
        <v>246</v>
      </c>
      <c r="G77" s="89" t="s">
        <v>246</v>
      </c>
      <c r="H77" s="87"/>
      <c r="I77" s="87"/>
      <c r="J77" s="87"/>
      <c r="K77" s="87">
        <f t="shared" si="2"/>
        <v>0</v>
      </c>
    </row>
    <row r="78" spans="1:11" x14ac:dyDescent="0.25">
      <c r="A78" s="13">
        <v>21</v>
      </c>
      <c r="B78" s="86" t="s">
        <v>84</v>
      </c>
      <c r="C78" s="87">
        <v>2002</v>
      </c>
      <c r="D78" s="96"/>
      <c r="E78" s="88" t="s">
        <v>22</v>
      </c>
      <c r="F78" s="89" t="s">
        <v>246</v>
      </c>
      <c r="G78" s="89" t="s">
        <v>246</v>
      </c>
      <c r="H78" s="87"/>
      <c r="I78" s="87"/>
      <c r="J78" s="87"/>
      <c r="K78" s="87">
        <f t="shared" si="2"/>
        <v>0</v>
      </c>
    </row>
    <row r="79" spans="1:11" x14ac:dyDescent="0.25">
      <c r="A79" s="13">
        <v>22</v>
      </c>
      <c r="B79" s="86" t="s">
        <v>65</v>
      </c>
      <c r="C79" s="87">
        <v>2001</v>
      </c>
      <c r="D79" s="96"/>
      <c r="E79" s="88" t="s">
        <v>66</v>
      </c>
      <c r="F79" s="89" t="s">
        <v>246</v>
      </c>
      <c r="G79" s="89" t="s">
        <v>246</v>
      </c>
      <c r="H79" s="87"/>
      <c r="I79" s="87"/>
      <c r="J79" s="87"/>
      <c r="K79" s="87">
        <f t="shared" si="2"/>
        <v>0</v>
      </c>
    </row>
    <row r="80" spans="1:11" x14ac:dyDescent="0.25">
      <c r="A80" s="13">
        <v>23</v>
      </c>
      <c r="B80" s="86" t="s">
        <v>69</v>
      </c>
      <c r="C80" s="87">
        <v>2001</v>
      </c>
      <c r="D80" s="96"/>
      <c r="E80" s="88" t="s">
        <v>22</v>
      </c>
      <c r="F80" s="89" t="s">
        <v>246</v>
      </c>
      <c r="G80" s="89" t="s">
        <v>246</v>
      </c>
      <c r="H80" s="87"/>
      <c r="I80" s="87"/>
      <c r="J80" s="87"/>
      <c r="K80" s="87">
        <f t="shared" si="2"/>
        <v>0</v>
      </c>
    </row>
    <row r="81" spans="1:11" x14ac:dyDescent="0.25">
      <c r="A81" s="13">
        <v>24</v>
      </c>
      <c r="B81" s="86" t="s">
        <v>71</v>
      </c>
      <c r="C81" s="87">
        <v>2001</v>
      </c>
      <c r="D81" s="96"/>
      <c r="E81" s="88" t="s">
        <v>14</v>
      </c>
      <c r="F81" s="89" t="s">
        <v>246</v>
      </c>
      <c r="G81" s="89" t="s">
        <v>246</v>
      </c>
      <c r="H81" s="87"/>
      <c r="I81" s="87"/>
      <c r="J81" s="87"/>
      <c r="K81" s="87">
        <f t="shared" si="2"/>
        <v>0</v>
      </c>
    </row>
    <row r="82" spans="1:11" x14ac:dyDescent="0.25">
      <c r="A82" s="13"/>
      <c r="B82" s="75" t="s">
        <v>72</v>
      </c>
      <c r="C82" s="75"/>
      <c r="D82" s="75"/>
      <c r="E82" s="76"/>
      <c r="F82" s="75"/>
      <c r="G82" s="75"/>
      <c r="H82" s="75"/>
      <c r="I82" s="77"/>
      <c r="J82" s="77"/>
      <c r="K82" s="77"/>
    </row>
    <row r="83" spans="1:11" x14ac:dyDescent="0.25">
      <c r="A83" s="13">
        <v>1</v>
      </c>
      <c r="B83" s="78" t="s">
        <v>80</v>
      </c>
      <c r="C83" s="79">
        <v>2003</v>
      </c>
      <c r="D83" s="83" t="s">
        <v>239</v>
      </c>
      <c r="E83" s="80" t="s">
        <v>14</v>
      </c>
      <c r="F83" s="79">
        <v>100</v>
      </c>
      <c r="G83" s="79">
        <v>100</v>
      </c>
      <c r="H83" s="79"/>
      <c r="I83" s="79"/>
      <c r="J83" s="79"/>
      <c r="K83" s="79">
        <f t="shared" ref="K83:K126" si="3">SUM(F83:J83)</f>
        <v>200</v>
      </c>
    </row>
    <row r="84" spans="1:11" x14ac:dyDescent="0.25">
      <c r="A84" s="13">
        <v>2</v>
      </c>
      <c r="B84" s="78" t="s">
        <v>78</v>
      </c>
      <c r="C84" s="79">
        <v>2003</v>
      </c>
      <c r="D84" s="83" t="s">
        <v>239</v>
      </c>
      <c r="E84" s="80" t="s">
        <v>14</v>
      </c>
      <c r="F84" s="79">
        <v>80</v>
      </c>
      <c r="G84" s="79">
        <v>80</v>
      </c>
      <c r="H84" s="79"/>
      <c r="I84" s="79"/>
      <c r="J84" s="79"/>
      <c r="K84" s="79">
        <f t="shared" si="3"/>
        <v>160</v>
      </c>
    </row>
    <row r="85" spans="1:11" x14ac:dyDescent="0.25">
      <c r="A85" s="13">
        <v>3</v>
      </c>
      <c r="B85" s="78" t="s">
        <v>85</v>
      </c>
      <c r="C85" s="79">
        <v>2003</v>
      </c>
      <c r="D85" s="83" t="s">
        <v>239</v>
      </c>
      <c r="E85" s="80" t="s">
        <v>14</v>
      </c>
      <c r="F85" s="79">
        <v>50</v>
      </c>
      <c r="G85" s="79">
        <v>60</v>
      </c>
      <c r="H85" s="79"/>
      <c r="I85" s="79"/>
      <c r="J85" s="79"/>
      <c r="K85" s="79">
        <f t="shared" si="3"/>
        <v>110</v>
      </c>
    </row>
    <row r="86" spans="1:11" x14ac:dyDescent="0.25">
      <c r="A86" s="13">
        <v>4</v>
      </c>
      <c r="B86" s="78" t="s">
        <v>82</v>
      </c>
      <c r="C86" s="79">
        <v>2003</v>
      </c>
      <c r="D86" s="79"/>
      <c r="E86" s="80" t="s">
        <v>83</v>
      </c>
      <c r="F86" s="79">
        <v>60</v>
      </c>
      <c r="G86" s="79">
        <v>45</v>
      </c>
      <c r="H86" s="79"/>
      <c r="I86" s="79"/>
      <c r="J86" s="79"/>
      <c r="K86" s="79">
        <f t="shared" si="3"/>
        <v>105</v>
      </c>
    </row>
    <row r="87" spans="1:11" x14ac:dyDescent="0.25">
      <c r="A87" s="13">
        <v>5</v>
      </c>
      <c r="B87" s="81" t="s">
        <v>133</v>
      </c>
      <c r="C87" s="79">
        <v>2003</v>
      </c>
      <c r="D87" s="79"/>
      <c r="E87" s="80" t="s">
        <v>42</v>
      </c>
      <c r="F87" s="79">
        <v>47</v>
      </c>
      <c r="G87" s="79">
        <v>29</v>
      </c>
      <c r="H87" s="79"/>
      <c r="I87" s="79"/>
      <c r="J87" s="79"/>
      <c r="K87" s="79">
        <f t="shared" si="3"/>
        <v>76</v>
      </c>
    </row>
    <row r="88" spans="1:11" x14ac:dyDescent="0.25">
      <c r="A88" s="13">
        <v>6</v>
      </c>
      <c r="B88" s="78" t="s">
        <v>218</v>
      </c>
      <c r="C88" s="79">
        <v>2003</v>
      </c>
      <c r="D88" s="83" t="s">
        <v>239</v>
      </c>
      <c r="E88" s="80" t="s">
        <v>14</v>
      </c>
      <c r="F88" s="79">
        <v>40</v>
      </c>
      <c r="G88" s="79">
        <v>32</v>
      </c>
      <c r="H88" s="79"/>
      <c r="I88" s="79"/>
      <c r="J88" s="79"/>
      <c r="K88" s="79">
        <f t="shared" si="3"/>
        <v>72</v>
      </c>
    </row>
    <row r="89" spans="1:11" x14ac:dyDescent="0.25">
      <c r="A89" s="13">
        <v>7</v>
      </c>
      <c r="B89" s="78" t="s">
        <v>219</v>
      </c>
      <c r="C89" s="79">
        <v>2003</v>
      </c>
      <c r="D89" s="79"/>
      <c r="E89" s="80" t="s">
        <v>83</v>
      </c>
      <c r="F89" s="79">
        <v>36</v>
      </c>
      <c r="G89" s="79">
        <v>20</v>
      </c>
      <c r="H89" s="79"/>
      <c r="I89" s="79"/>
      <c r="J89" s="79"/>
      <c r="K89" s="79">
        <f t="shared" si="3"/>
        <v>56</v>
      </c>
    </row>
    <row r="90" spans="1:11" x14ac:dyDescent="0.25">
      <c r="A90" s="13">
        <v>8</v>
      </c>
      <c r="B90" s="81" t="s">
        <v>138</v>
      </c>
      <c r="C90" s="79">
        <v>2004</v>
      </c>
      <c r="D90" s="83" t="s">
        <v>239</v>
      </c>
      <c r="E90" s="80" t="s">
        <v>14</v>
      </c>
      <c r="F90" s="79">
        <v>32</v>
      </c>
      <c r="G90" s="79">
        <v>22</v>
      </c>
      <c r="H90" s="79"/>
      <c r="I90" s="79"/>
      <c r="J90" s="79"/>
      <c r="K90" s="79">
        <f t="shared" si="3"/>
        <v>54</v>
      </c>
    </row>
    <row r="91" spans="1:11" x14ac:dyDescent="0.25">
      <c r="A91" s="13">
        <v>9</v>
      </c>
      <c r="B91" s="81" t="s">
        <v>131</v>
      </c>
      <c r="C91" s="79">
        <v>2004</v>
      </c>
      <c r="D91" s="83" t="s">
        <v>251</v>
      </c>
      <c r="E91" s="80" t="s">
        <v>42</v>
      </c>
      <c r="F91" s="79">
        <v>22</v>
      </c>
      <c r="G91" s="79">
        <v>32</v>
      </c>
      <c r="H91" s="79"/>
      <c r="I91" s="79"/>
      <c r="J91" s="79"/>
      <c r="K91" s="79">
        <f t="shared" si="3"/>
        <v>54</v>
      </c>
    </row>
    <row r="92" spans="1:11" x14ac:dyDescent="0.25">
      <c r="A92" s="13">
        <v>10</v>
      </c>
      <c r="B92" s="81" t="s">
        <v>129</v>
      </c>
      <c r="C92" s="82" t="s">
        <v>244</v>
      </c>
      <c r="D92" s="83" t="s">
        <v>245</v>
      </c>
      <c r="E92" s="80" t="s">
        <v>242</v>
      </c>
      <c r="F92" s="82" t="s">
        <v>246</v>
      </c>
      <c r="G92" s="79">
        <v>50</v>
      </c>
      <c r="H92" s="79"/>
      <c r="I92" s="79"/>
      <c r="J92" s="79"/>
      <c r="K92" s="79">
        <f t="shared" si="3"/>
        <v>50</v>
      </c>
    </row>
    <row r="93" spans="1:11" x14ac:dyDescent="0.25">
      <c r="A93" s="13">
        <v>11</v>
      </c>
      <c r="B93" s="81" t="s">
        <v>238</v>
      </c>
      <c r="C93" s="79">
        <v>2004</v>
      </c>
      <c r="D93" s="79"/>
      <c r="E93" s="80" t="s">
        <v>88</v>
      </c>
      <c r="F93" s="79">
        <v>26</v>
      </c>
      <c r="G93" s="79">
        <v>24</v>
      </c>
      <c r="H93" s="79"/>
      <c r="I93" s="79"/>
      <c r="J93" s="79"/>
      <c r="K93" s="79">
        <f t="shared" si="3"/>
        <v>50</v>
      </c>
    </row>
    <row r="94" spans="1:11" x14ac:dyDescent="0.25">
      <c r="A94" s="13">
        <v>12</v>
      </c>
      <c r="B94" s="78" t="s">
        <v>95</v>
      </c>
      <c r="C94" s="79">
        <v>2003</v>
      </c>
      <c r="D94" s="79"/>
      <c r="E94" s="80" t="s">
        <v>83</v>
      </c>
      <c r="F94" s="79">
        <v>29</v>
      </c>
      <c r="G94" s="79">
        <v>15</v>
      </c>
      <c r="H94" s="79"/>
      <c r="I94" s="79"/>
      <c r="J94" s="79"/>
      <c r="K94" s="79">
        <f t="shared" si="3"/>
        <v>44</v>
      </c>
    </row>
    <row r="95" spans="1:11" x14ac:dyDescent="0.25">
      <c r="A95" s="13">
        <v>13</v>
      </c>
      <c r="B95" s="81" t="s">
        <v>137</v>
      </c>
      <c r="C95" s="82">
        <v>2004</v>
      </c>
      <c r="D95" s="83" t="s">
        <v>247</v>
      </c>
      <c r="E95" s="80" t="s">
        <v>248</v>
      </c>
      <c r="F95" s="82" t="s">
        <v>246</v>
      </c>
      <c r="G95" s="79">
        <v>40</v>
      </c>
      <c r="H95" s="79"/>
      <c r="I95" s="79"/>
      <c r="J95" s="79"/>
      <c r="K95" s="79">
        <f t="shared" si="3"/>
        <v>40</v>
      </c>
    </row>
    <row r="96" spans="1:11" x14ac:dyDescent="0.25">
      <c r="A96" s="13">
        <v>14</v>
      </c>
      <c r="B96" s="78" t="s">
        <v>149</v>
      </c>
      <c r="C96" s="79">
        <v>2004</v>
      </c>
      <c r="D96" s="83" t="s">
        <v>239</v>
      </c>
      <c r="E96" s="80" t="s">
        <v>14</v>
      </c>
      <c r="F96" s="79">
        <v>24</v>
      </c>
      <c r="G96" s="79">
        <v>13</v>
      </c>
      <c r="H96" s="79"/>
      <c r="I96" s="79"/>
      <c r="J96" s="79"/>
      <c r="K96" s="79">
        <f t="shared" si="3"/>
        <v>37</v>
      </c>
    </row>
    <row r="97" spans="1:11" x14ac:dyDescent="0.25">
      <c r="A97" s="13">
        <v>15</v>
      </c>
      <c r="B97" s="81" t="s">
        <v>249</v>
      </c>
      <c r="C97" s="82">
        <v>2004</v>
      </c>
      <c r="D97" s="83" t="s">
        <v>247</v>
      </c>
      <c r="E97" s="80" t="s">
        <v>248</v>
      </c>
      <c r="F97" s="82" t="s">
        <v>246</v>
      </c>
      <c r="G97" s="79">
        <v>36</v>
      </c>
      <c r="H97" s="79"/>
      <c r="I97" s="79"/>
      <c r="J97" s="79"/>
      <c r="K97" s="79">
        <f t="shared" si="3"/>
        <v>36</v>
      </c>
    </row>
    <row r="98" spans="1:11" x14ac:dyDescent="0.25">
      <c r="A98" s="13">
        <v>16</v>
      </c>
      <c r="B98" s="81" t="s">
        <v>135</v>
      </c>
      <c r="C98" s="79">
        <v>2004</v>
      </c>
      <c r="D98" s="83" t="s">
        <v>239</v>
      </c>
      <c r="E98" s="80" t="s">
        <v>14</v>
      </c>
      <c r="F98" s="79">
        <v>20</v>
      </c>
      <c r="G98" s="79">
        <v>14</v>
      </c>
      <c r="H98" s="79"/>
      <c r="I98" s="79"/>
      <c r="J98" s="79"/>
      <c r="K98" s="79">
        <f t="shared" si="3"/>
        <v>34</v>
      </c>
    </row>
    <row r="99" spans="1:11" x14ac:dyDescent="0.25">
      <c r="A99" s="13">
        <v>17</v>
      </c>
      <c r="B99" s="78" t="s">
        <v>217</v>
      </c>
      <c r="C99" s="79">
        <v>2003</v>
      </c>
      <c r="D99" s="79"/>
      <c r="E99" s="80" t="s">
        <v>83</v>
      </c>
      <c r="F99" s="79">
        <v>18</v>
      </c>
      <c r="G99" s="79">
        <v>16</v>
      </c>
      <c r="H99" s="79"/>
      <c r="I99" s="79"/>
      <c r="J99" s="79"/>
      <c r="K99" s="79">
        <f t="shared" si="3"/>
        <v>34</v>
      </c>
    </row>
    <row r="100" spans="1:11" x14ac:dyDescent="0.25">
      <c r="A100" s="13">
        <v>18</v>
      </c>
      <c r="B100" s="81" t="s">
        <v>86</v>
      </c>
      <c r="C100" s="79">
        <v>2003</v>
      </c>
      <c r="D100" s="79"/>
      <c r="E100" s="80" t="s">
        <v>30</v>
      </c>
      <c r="F100" s="79">
        <v>16</v>
      </c>
      <c r="G100" s="79">
        <v>18</v>
      </c>
      <c r="H100" s="79"/>
      <c r="I100" s="79"/>
      <c r="J100" s="79"/>
      <c r="K100" s="79">
        <f t="shared" si="3"/>
        <v>34</v>
      </c>
    </row>
    <row r="101" spans="1:11" x14ac:dyDescent="0.25">
      <c r="A101" s="13">
        <v>19</v>
      </c>
      <c r="B101" s="81" t="s">
        <v>240</v>
      </c>
      <c r="C101" s="79">
        <v>2004</v>
      </c>
      <c r="D101" s="83" t="s">
        <v>239</v>
      </c>
      <c r="E101" s="80" t="s">
        <v>14</v>
      </c>
      <c r="F101" s="79">
        <v>15</v>
      </c>
      <c r="G101" s="79">
        <v>12</v>
      </c>
      <c r="H101" s="79"/>
      <c r="I101" s="79"/>
      <c r="J101" s="79"/>
      <c r="K101" s="79">
        <f t="shared" si="3"/>
        <v>27</v>
      </c>
    </row>
    <row r="102" spans="1:11" x14ac:dyDescent="0.25">
      <c r="A102" s="13">
        <v>20</v>
      </c>
      <c r="B102" s="81" t="s">
        <v>146</v>
      </c>
      <c r="C102" s="79">
        <v>2004</v>
      </c>
      <c r="D102" s="79"/>
      <c r="E102" s="80" t="s">
        <v>242</v>
      </c>
      <c r="F102" s="79">
        <v>12</v>
      </c>
      <c r="G102" s="79">
        <v>10</v>
      </c>
      <c r="H102" s="79"/>
      <c r="I102" s="79"/>
      <c r="J102" s="79"/>
      <c r="K102" s="79">
        <f t="shared" si="3"/>
        <v>22</v>
      </c>
    </row>
    <row r="103" spans="1:11" x14ac:dyDescent="0.25">
      <c r="A103" s="13">
        <v>21</v>
      </c>
      <c r="B103" s="81" t="s">
        <v>241</v>
      </c>
      <c r="C103" s="79">
        <v>2004</v>
      </c>
      <c r="D103" s="79"/>
      <c r="E103" s="80" t="s">
        <v>30</v>
      </c>
      <c r="F103" s="79">
        <v>14</v>
      </c>
      <c r="G103" s="79">
        <v>6</v>
      </c>
      <c r="H103" s="79"/>
      <c r="I103" s="79"/>
      <c r="J103" s="79"/>
      <c r="K103" s="79">
        <f t="shared" si="3"/>
        <v>20</v>
      </c>
    </row>
    <row r="104" spans="1:11" x14ac:dyDescent="0.25">
      <c r="A104" s="13">
        <v>22</v>
      </c>
      <c r="B104" s="81" t="s">
        <v>243</v>
      </c>
      <c r="C104" s="79">
        <v>2003</v>
      </c>
      <c r="D104" s="79"/>
      <c r="E104" s="80" t="s">
        <v>30</v>
      </c>
      <c r="F104" s="79">
        <v>11</v>
      </c>
      <c r="G104" s="79">
        <v>5</v>
      </c>
      <c r="H104" s="79"/>
      <c r="I104" s="79"/>
      <c r="J104" s="79"/>
      <c r="K104" s="79">
        <f t="shared" si="3"/>
        <v>16</v>
      </c>
    </row>
    <row r="105" spans="1:11" x14ac:dyDescent="0.25">
      <c r="A105" s="13">
        <v>23</v>
      </c>
      <c r="B105" s="81" t="s">
        <v>152</v>
      </c>
      <c r="C105" s="79">
        <v>2004</v>
      </c>
      <c r="D105" s="83" t="s">
        <v>239</v>
      </c>
      <c r="E105" s="80" t="s">
        <v>14</v>
      </c>
      <c r="F105" s="79">
        <v>13</v>
      </c>
      <c r="G105" s="79"/>
      <c r="H105" s="79"/>
      <c r="I105" s="79"/>
      <c r="J105" s="79"/>
      <c r="K105" s="79">
        <f t="shared" si="3"/>
        <v>13</v>
      </c>
    </row>
    <row r="106" spans="1:11" x14ac:dyDescent="0.25">
      <c r="A106" s="13">
        <v>24</v>
      </c>
      <c r="B106" s="81" t="s">
        <v>252</v>
      </c>
      <c r="C106" s="79">
        <v>2004</v>
      </c>
      <c r="D106" s="80" t="s">
        <v>253</v>
      </c>
      <c r="E106" s="85" t="s">
        <v>254</v>
      </c>
      <c r="F106" s="82" t="s">
        <v>246</v>
      </c>
      <c r="G106" s="79">
        <v>11</v>
      </c>
      <c r="H106" s="79"/>
      <c r="I106" s="79"/>
      <c r="J106" s="79"/>
      <c r="K106" s="79">
        <f t="shared" si="3"/>
        <v>11</v>
      </c>
    </row>
    <row r="107" spans="1:11" x14ac:dyDescent="0.25">
      <c r="A107" s="13">
        <v>25</v>
      </c>
      <c r="B107" s="81" t="s">
        <v>255</v>
      </c>
      <c r="C107" s="79">
        <v>2004</v>
      </c>
      <c r="D107" s="83" t="s">
        <v>239</v>
      </c>
      <c r="E107" s="84" t="s">
        <v>14</v>
      </c>
      <c r="F107" s="82" t="s">
        <v>246</v>
      </c>
      <c r="G107" s="79">
        <v>9</v>
      </c>
      <c r="H107" s="79"/>
      <c r="I107" s="79"/>
      <c r="J107" s="79"/>
      <c r="K107" s="79">
        <f t="shared" si="3"/>
        <v>9</v>
      </c>
    </row>
    <row r="108" spans="1:11" x14ac:dyDescent="0.25">
      <c r="A108" s="13">
        <v>26</v>
      </c>
      <c r="B108" s="81" t="s">
        <v>256</v>
      </c>
      <c r="C108" s="79">
        <v>2004</v>
      </c>
      <c r="D108" s="80" t="s">
        <v>253</v>
      </c>
      <c r="E108" s="85" t="s">
        <v>254</v>
      </c>
      <c r="F108" s="82" t="s">
        <v>246</v>
      </c>
      <c r="G108" s="79">
        <v>8</v>
      </c>
      <c r="H108" s="79"/>
      <c r="I108" s="79"/>
      <c r="J108" s="79"/>
      <c r="K108" s="79">
        <f t="shared" si="3"/>
        <v>8</v>
      </c>
    </row>
    <row r="109" spans="1:11" x14ac:dyDescent="0.25">
      <c r="A109" s="13">
        <v>27</v>
      </c>
      <c r="B109" s="81" t="s">
        <v>257</v>
      </c>
      <c r="C109" s="79">
        <v>2004</v>
      </c>
      <c r="D109" s="83" t="s">
        <v>258</v>
      </c>
      <c r="E109" s="80" t="s">
        <v>30</v>
      </c>
      <c r="F109" s="82" t="s">
        <v>246</v>
      </c>
      <c r="G109" s="79">
        <v>7</v>
      </c>
      <c r="H109" s="79"/>
      <c r="I109" s="79"/>
      <c r="J109" s="79"/>
      <c r="K109" s="79">
        <f t="shared" si="3"/>
        <v>7</v>
      </c>
    </row>
    <row r="110" spans="1:11" x14ac:dyDescent="0.25">
      <c r="A110" s="13">
        <v>28</v>
      </c>
      <c r="B110" s="78" t="s">
        <v>223</v>
      </c>
      <c r="C110" s="79">
        <v>2004</v>
      </c>
      <c r="D110" s="79"/>
      <c r="E110" s="80" t="s">
        <v>14</v>
      </c>
      <c r="F110" s="79"/>
      <c r="G110" s="79"/>
      <c r="H110" s="79"/>
      <c r="I110" s="79"/>
      <c r="J110" s="79"/>
      <c r="K110" s="79">
        <f t="shared" si="3"/>
        <v>0</v>
      </c>
    </row>
    <row r="111" spans="1:11" x14ac:dyDescent="0.25">
      <c r="A111" s="13">
        <v>29</v>
      </c>
      <c r="B111" s="78" t="s">
        <v>145</v>
      </c>
      <c r="C111" s="79">
        <v>2004</v>
      </c>
      <c r="D111" s="79"/>
      <c r="E111" s="80" t="s">
        <v>130</v>
      </c>
      <c r="F111" s="79"/>
      <c r="G111" s="79"/>
      <c r="H111" s="79"/>
      <c r="I111" s="79"/>
      <c r="J111" s="79"/>
      <c r="K111" s="79">
        <f t="shared" si="3"/>
        <v>0</v>
      </c>
    </row>
    <row r="112" spans="1:11" x14ac:dyDescent="0.25">
      <c r="A112" s="13">
        <v>30</v>
      </c>
      <c r="B112" s="78" t="s">
        <v>101</v>
      </c>
      <c r="C112" s="79">
        <v>2003</v>
      </c>
      <c r="D112" s="79"/>
      <c r="E112" s="80" t="s">
        <v>14</v>
      </c>
      <c r="F112" s="79"/>
      <c r="G112" s="79"/>
      <c r="H112" s="79"/>
      <c r="I112" s="79"/>
      <c r="J112" s="79"/>
      <c r="K112" s="79">
        <f t="shared" si="3"/>
        <v>0</v>
      </c>
    </row>
    <row r="113" spans="1:11" x14ac:dyDescent="0.25">
      <c r="A113" s="13">
        <v>31</v>
      </c>
      <c r="B113" s="78" t="s">
        <v>87</v>
      </c>
      <c r="C113" s="79">
        <v>2003</v>
      </c>
      <c r="D113" s="79"/>
      <c r="E113" s="80" t="s">
        <v>88</v>
      </c>
      <c r="F113" s="79"/>
      <c r="G113" s="79"/>
      <c r="H113" s="79"/>
      <c r="I113" s="79"/>
      <c r="J113" s="79"/>
      <c r="K113" s="79">
        <f t="shared" si="3"/>
        <v>0</v>
      </c>
    </row>
    <row r="114" spans="1:11" x14ac:dyDescent="0.25">
      <c r="A114" s="13">
        <v>32</v>
      </c>
      <c r="B114" s="78" t="s">
        <v>154</v>
      </c>
      <c r="C114" s="79">
        <v>2004</v>
      </c>
      <c r="D114" s="79"/>
      <c r="E114" s="80" t="s">
        <v>155</v>
      </c>
      <c r="F114" s="79"/>
      <c r="G114" s="79"/>
      <c r="H114" s="79"/>
      <c r="I114" s="79"/>
      <c r="J114" s="79"/>
      <c r="K114" s="79">
        <f t="shared" si="3"/>
        <v>0</v>
      </c>
    </row>
    <row r="115" spans="1:11" x14ac:dyDescent="0.25">
      <c r="A115" s="13">
        <v>33</v>
      </c>
      <c r="B115" s="78" t="s">
        <v>150</v>
      </c>
      <c r="C115" s="79">
        <v>2004</v>
      </c>
      <c r="D115" s="79"/>
      <c r="E115" s="80" t="s">
        <v>42</v>
      </c>
      <c r="F115" s="79"/>
      <c r="G115" s="79"/>
      <c r="H115" s="79"/>
      <c r="I115" s="79"/>
      <c r="J115" s="79"/>
      <c r="K115" s="79">
        <f t="shared" si="3"/>
        <v>0</v>
      </c>
    </row>
    <row r="116" spans="1:11" x14ac:dyDescent="0.25">
      <c r="A116" s="13">
        <v>34</v>
      </c>
      <c r="B116" s="78" t="s">
        <v>148</v>
      </c>
      <c r="C116" s="79">
        <v>2004</v>
      </c>
      <c r="D116" s="79"/>
      <c r="E116" s="80" t="s">
        <v>14</v>
      </c>
      <c r="F116" s="79"/>
      <c r="G116" s="79"/>
      <c r="H116" s="79"/>
      <c r="I116" s="79"/>
      <c r="J116" s="79"/>
      <c r="K116" s="79">
        <f t="shared" si="3"/>
        <v>0</v>
      </c>
    </row>
    <row r="117" spans="1:11" x14ac:dyDescent="0.25">
      <c r="A117" s="13">
        <v>35</v>
      </c>
      <c r="B117" s="78" t="s">
        <v>224</v>
      </c>
      <c r="C117" s="79">
        <v>2004</v>
      </c>
      <c r="D117" s="79"/>
      <c r="E117" s="80" t="s">
        <v>14</v>
      </c>
      <c r="F117" s="79"/>
      <c r="G117" s="79"/>
      <c r="H117" s="79"/>
      <c r="I117" s="79"/>
      <c r="J117" s="79"/>
      <c r="K117" s="79">
        <f t="shared" si="3"/>
        <v>0</v>
      </c>
    </row>
    <row r="118" spans="1:11" x14ac:dyDescent="0.25">
      <c r="A118" s="13">
        <v>36</v>
      </c>
      <c r="B118" s="78" t="s">
        <v>90</v>
      </c>
      <c r="C118" s="79">
        <v>2003</v>
      </c>
      <c r="D118" s="79"/>
      <c r="E118" s="80" t="s">
        <v>88</v>
      </c>
      <c r="F118" s="79"/>
      <c r="G118" s="79"/>
      <c r="H118" s="79"/>
      <c r="I118" s="79"/>
      <c r="J118" s="79"/>
      <c r="K118" s="79">
        <f t="shared" si="3"/>
        <v>0</v>
      </c>
    </row>
    <row r="119" spans="1:11" x14ac:dyDescent="0.25">
      <c r="A119" s="13">
        <v>37</v>
      </c>
      <c r="B119" s="78" t="s">
        <v>100</v>
      </c>
      <c r="C119" s="79">
        <v>2003</v>
      </c>
      <c r="D119" s="79"/>
      <c r="E119" s="80" t="s">
        <v>14</v>
      </c>
      <c r="F119" s="79"/>
      <c r="G119" s="79"/>
      <c r="H119" s="79"/>
      <c r="I119" s="79"/>
      <c r="J119" s="79"/>
      <c r="K119" s="79">
        <f t="shared" si="3"/>
        <v>0</v>
      </c>
    </row>
    <row r="120" spans="1:11" x14ac:dyDescent="0.25">
      <c r="A120" s="13">
        <v>38</v>
      </c>
      <c r="B120" s="78" t="s">
        <v>93</v>
      </c>
      <c r="C120" s="79">
        <v>2003</v>
      </c>
      <c r="D120" s="79"/>
      <c r="E120" s="80" t="s">
        <v>42</v>
      </c>
      <c r="F120" s="79"/>
      <c r="G120" s="79"/>
      <c r="H120" s="79"/>
      <c r="I120" s="79"/>
      <c r="J120" s="79"/>
      <c r="K120" s="79">
        <f t="shared" si="3"/>
        <v>0</v>
      </c>
    </row>
    <row r="121" spans="1:11" x14ac:dyDescent="0.25">
      <c r="A121" s="13">
        <v>39</v>
      </c>
      <c r="B121" s="78" t="s">
        <v>102</v>
      </c>
      <c r="C121" s="79">
        <v>2003</v>
      </c>
      <c r="D121" s="79"/>
      <c r="E121" s="80" t="s">
        <v>14</v>
      </c>
      <c r="F121" s="79"/>
      <c r="G121" s="79"/>
      <c r="H121" s="79"/>
      <c r="I121" s="79"/>
      <c r="J121" s="79"/>
      <c r="K121" s="79">
        <f t="shared" si="3"/>
        <v>0</v>
      </c>
    </row>
    <row r="122" spans="1:11" x14ac:dyDescent="0.25">
      <c r="A122" s="13">
        <v>40</v>
      </c>
      <c r="B122" s="78" t="s">
        <v>99</v>
      </c>
      <c r="C122" s="79">
        <v>2003</v>
      </c>
      <c r="D122" s="79"/>
      <c r="E122" s="80" t="s">
        <v>14</v>
      </c>
      <c r="F122" s="79"/>
      <c r="G122" s="79"/>
      <c r="H122" s="79"/>
      <c r="I122" s="79"/>
      <c r="J122" s="79"/>
      <c r="K122" s="79">
        <f t="shared" si="3"/>
        <v>0</v>
      </c>
    </row>
    <row r="123" spans="1:11" x14ac:dyDescent="0.25">
      <c r="A123" s="13">
        <v>41</v>
      </c>
      <c r="B123" s="78" t="s">
        <v>151</v>
      </c>
      <c r="C123" s="79">
        <v>2004</v>
      </c>
      <c r="D123" s="79"/>
      <c r="E123" s="84" t="s">
        <v>107</v>
      </c>
      <c r="F123" s="79"/>
      <c r="G123" s="79"/>
      <c r="H123" s="79"/>
      <c r="I123" s="79"/>
      <c r="J123" s="79"/>
      <c r="K123" s="79">
        <f t="shared" si="3"/>
        <v>0</v>
      </c>
    </row>
    <row r="124" spans="1:11" x14ac:dyDescent="0.25">
      <c r="A124" s="13">
        <v>42</v>
      </c>
      <c r="B124" s="78" t="s">
        <v>153</v>
      </c>
      <c r="C124" s="79">
        <v>2004</v>
      </c>
      <c r="D124" s="79"/>
      <c r="E124" s="80" t="s">
        <v>14</v>
      </c>
      <c r="F124" s="79"/>
      <c r="G124" s="79"/>
      <c r="H124" s="79"/>
      <c r="I124" s="79"/>
      <c r="J124" s="79"/>
      <c r="K124" s="79">
        <f t="shared" si="3"/>
        <v>0</v>
      </c>
    </row>
    <row r="125" spans="1:11" x14ac:dyDescent="0.25">
      <c r="A125" s="13">
        <v>43</v>
      </c>
      <c r="B125" s="78"/>
      <c r="C125" s="79"/>
      <c r="D125" s="79"/>
      <c r="E125" s="80"/>
      <c r="F125" s="79"/>
      <c r="G125" s="79"/>
      <c r="H125" s="79"/>
      <c r="I125" s="79"/>
      <c r="J125" s="79"/>
      <c r="K125" s="79">
        <f t="shared" si="3"/>
        <v>0</v>
      </c>
    </row>
    <row r="126" spans="1:11" x14ac:dyDescent="0.25">
      <c r="A126" s="13">
        <v>44</v>
      </c>
      <c r="B126" s="78"/>
      <c r="C126" s="79"/>
      <c r="D126" s="79"/>
      <c r="E126" s="80"/>
      <c r="F126" s="79"/>
      <c r="G126" s="79"/>
      <c r="H126" s="79"/>
      <c r="I126" s="79"/>
      <c r="J126" s="79"/>
      <c r="K126" s="79">
        <f t="shared" si="3"/>
        <v>0</v>
      </c>
    </row>
    <row r="127" spans="1:11" x14ac:dyDescent="0.25">
      <c r="A127" s="101"/>
      <c r="B127" s="109" t="s">
        <v>104</v>
      </c>
      <c r="C127" s="109"/>
      <c r="D127" s="109"/>
      <c r="E127" s="110"/>
      <c r="F127" s="109"/>
      <c r="G127" s="98"/>
      <c r="H127" s="98"/>
      <c r="I127" s="97"/>
      <c r="J127" s="97"/>
      <c r="K127" s="97"/>
    </row>
    <row r="128" spans="1:11" x14ac:dyDescent="0.25">
      <c r="A128" s="13">
        <v>1</v>
      </c>
      <c r="B128" s="102" t="s">
        <v>110</v>
      </c>
      <c r="C128" s="103">
        <v>2005</v>
      </c>
      <c r="D128" s="103"/>
      <c r="E128" s="105" t="s">
        <v>107</v>
      </c>
      <c r="F128" s="103">
        <v>100</v>
      </c>
      <c r="G128" s="103">
        <v>100</v>
      </c>
      <c r="H128" s="103"/>
      <c r="I128" s="103"/>
      <c r="J128" s="103"/>
      <c r="K128" s="103">
        <f>SUM(F128:J128)</f>
        <v>200</v>
      </c>
    </row>
    <row r="129" spans="1:11" x14ac:dyDescent="0.25">
      <c r="A129" s="13">
        <v>2</v>
      </c>
      <c r="B129" s="102" t="s">
        <v>113</v>
      </c>
      <c r="C129" s="103">
        <v>2005</v>
      </c>
      <c r="D129" s="103"/>
      <c r="E129" s="105" t="s">
        <v>14</v>
      </c>
      <c r="F129" s="103">
        <v>80</v>
      </c>
      <c r="G129" s="103">
        <v>80</v>
      </c>
      <c r="H129" s="103"/>
      <c r="I129" s="103"/>
      <c r="J129" s="103"/>
      <c r="K129" s="103">
        <f>SUM(F129:J129)</f>
        <v>160</v>
      </c>
    </row>
    <row r="130" spans="1:11" x14ac:dyDescent="0.25">
      <c r="A130" s="13">
        <v>3</v>
      </c>
      <c r="B130" s="102" t="s">
        <v>126</v>
      </c>
      <c r="C130" s="103">
        <v>2005</v>
      </c>
      <c r="D130" s="103"/>
      <c r="E130" s="105" t="s">
        <v>107</v>
      </c>
      <c r="F130" s="103">
        <v>60</v>
      </c>
      <c r="G130" s="103">
        <v>45</v>
      </c>
      <c r="H130" s="103"/>
      <c r="I130" s="103"/>
      <c r="J130" s="103"/>
      <c r="K130" s="103">
        <f>SUM(F130:J130)</f>
        <v>105</v>
      </c>
    </row>
    <row r="131" spans="1:11" x14ac:dyDescent="0.25">
      <c r="A131" s="13">
        <v>4</v>
      </c>
      <c r="B131" s="102" t="s">
        <v>125</v>
      </c>
      <c r="C131" s="103">
        <v>2005</v>
      </c>
      <c r="D131" s="103"/>
      <c r="E131" s="105" t="s">
        <v>42</v>
      </c>
      <c r="F131" s="103">
        <v>50</v>
      </c>
      <c r="G131" s="103">
        <v>50</v>
      </c>
      <c r="H131" s="103"/>
      <c r="I131" s="103"/>
      <c r="J131" s="103"/>
      <c r="K131" s="103">
        <f>SUM(F131:J131)</f>
        <v>100</v>
      </c>
    </row>
    <row r="132" spans="1:11" x14ac:dyDescent="0.25">
      <c r="A132" s="13">
        <v>5</v>
      </c>
      <c r="B132" s="102" t="s">
        <v>163</v>
      </c>
      <c r="C132" s="103">
        <v>2006</v>
      </c>
      <c r="D132" s="103"/>
      <c r="E132" s="105" t="s">
        <v>42</v>
      </c>
      <c r="F132" s="103">
        <v>45</v>
      </c>
      <c r="G132" s="103">
        <v>40</v>
      </c>
      <c r="H132" s="103"/>
      <c r="I132" s="103"/>
      <c r="J132" s="103"/>
      <c r="K132" s="103">
        <f>SUM(F132:J132)</f>
        <v>85</v>
      </c>
    </row>
    <row r="133" spans="1:11" x14ac:dyDescent="0.25">
      <c r="A133" s="13">
        <v>6</v>
      </c>
      <c r="B133" s="102" t="s">
        <v>278</v>
      </c>
      <c r="C133" s="103">
        <v>2005</v>
      </c>
      <c r="D133" s="103"/>
      <c r="E133" s="105" t="s">
        <v>14</v>
      </c>
      <c r="F133" s="103">
        <v>36</v>
      </c>
      <c r="G133" s="103">
        <v>36</v>
      </c>
      <c r="H133" s="103"/>
      <c r="I133" s="103"/>
      <c r="J133" s="103"/>
      <c r="K133" s="103">
        <f>SUM(F133:J133)</f>
        <v>72</v>
      </c>
    </row>
    <row r="134" spans="1:11" x14ac:dyDescent="0.25">
      <c r="A134" s="13">
        <v>7</v>
      </c>
      <c r="B134" s="102" t="s">
        <v>161</v>
      </c>
      <c r="C134" s="103">
        <v>2006</v>
      </c>
      <c r="D134" s="103"/>
      <c r="E134" s="105" t="s">
        <v>83</v>
      </c>
      <c r="F134" s="103">
        <v>32</v>
      </c>
      <c r="G134" s="103">
        <v>32</v>
      </c>
      <c r="H134" s="103"/>
      <c r="I134" s="103"/>
      <c r="J134" s="103"/>
      <c r="K134" s="103">
        <f>SUM(F134:J134)</f>
        <v>64</v>
      </c>
    </row>
    <row r="135" spans="1:11" x14ac:dyDescent="0.25">
      <c r="A135" s="13">
        <v>8</v>
      </c>
      <c r="B135" s="102" t="s">
        <v>114</v>
      </c>
      <c r="C135" s="103">
        <v>2005</v>
      </c>
      <c r="D135" s="103"/>
      <c r="E135" s="105" t="s">
        <v>12</v>
      </c>
      <c r="F135" s="103"/>
      <c r="G135" s="103">
        <v>60</v>
      </c>
      <c r="H135" s="103"/>
      <c r="I135" s="103"/>
      <c r="J135" s="103"/>
      <c r="K135" s="103">
        <f>SUM(F135:J135)</f>
        <v>60</v>
      </c>
    </row>
    <row r="136" spans="1:11" x14ac:dyDescent="0.25">
      <c r="A136" s="13">
        <v>9</v>
      </c>
      <c r="B136" s="102" t="s">
        <v>168</v>
      </c>
      <c r="C136" s="103">
        <v>2006</v>
      </c>
      <c r="D136" s="103"/>
      <c r="E136" s="105" t="s">
        <v>14</v>
      </c>
      <c r="F136" s="103">
        <v>29</v>
      </c>
      <c r="G136" s="103">
        <v>29</v>
      </c>
      <c r="H136" s="103"/>
      <c r="I136" s="103"/>
      <c r="J136" s="103"/>
      <c r="K136" s="103">
        <f>SUM(F136:J136)</f>
        <v>58</v>
      </c>
    </row>
    <row r="137" spans="1:11" x14ac:dyDescent="0.25">
      <c r="A137" s="13">
        <v>10</v>
      </c>
      <c r="B137" s="102" t="s">
        <v>279</v>
      </c>
      <c r="C137" s="103">
        <v>2006</v>
      </c>
      <c r="D137" s="103"/>
      <c r="E137" s="105" t="s">
        <v>14</v>
      </c>
      <c r="F137" s="103">
        <v>26</v>
      </c>
      <c r="G137" s="103">
        <v>20</v>
      </c>
      <c r="H137" s="103"/>
      <c r="I137" s="103"/>
      <c r="J137" s="103"/>
      <c r="K137" s="103">
        <f>SUM(F137:J137)</f>
        <v>46</v>
      </c>
    </row>
    <row r="138" spans="1:11" x14ac:dyDescent="0.25">
      <c r="A138" s="13">
        <v>11</v>
      </c>
      <c r="B138" s="102" t="s">
        <v>281</v>
      </c>
      <c r="C138" s="103">
        <v>2005</v>
      </c>
      <c r="D138" s="103"/>
      <c r="E138" s="105" t="s">
        <v>83</v>
      </c>
      <c r="F138" s="103">
        <v>20</v>
      </c>
      <c r="G138" s="103">
        <v>26</v>
      </c>
      <c r="H138" s="103"/>
      <c r="I138" s="103"/>
      <c r="J138" s="103"/>
      <c r="K138" s="103">
        <f>SUM(F138:J138)</f>
        <v>46</v>
      </c>
    </row>
    <row r="139" spans="1:11" x14ac:dyDescent="0.25">
      <c r="A139" s="13">
        <v>12</v>
      </c>
      <c r="B139" s="102" t="s">
        <v>280</v>
      </c>
      <c r="C139" s="103">
        <v>2006</v>
      </c>
      <c r="D139" s="103"/>
      <c r="E139" s="105" t="s">
        <v>14</v>
      </c>
      <c r="F139" s="103">
        <v>24</v>
      </c>
      <c r="G139" s="103">
        <v>18</v>
      </c>
      <c r="H139" s="103"/>
      <c r="I139" s="103"/>
      <c r="J139" s="103"/>
      <c r="K139" s="103">
        <f>SUM(F139:J139)</f>
        <v>42</v>
      </c>
    </row>
    <row r="140" spans="1:11" x14ac:dyDescent="0.25">
      <c r="A140" s="13">
        <v>13</v>
      </c>
      <c r="B140" s="102" t="s">
        <v>277</v>
      </c>
      <c r="C140" s="103">
        <v>2005</v>
      </c>
      <c r="D140" s="103"/>
      <c r="E140" s="105" t="s">
        <v>42</v>
      </c>
      <c r="F140" s="103">
        <v>40</v>
      </c>
      <c r="G140" s="103"/>
      <c r="H140" s="103"/>
      <c r="I140" s="103"/>
      <c r="J140" s="103"/>
      <c r="K140" s="103">
        <f>SUM(F140:J140)</f>
        <v>40</v>
      </c>
    </row>
    <row r="141" spans="1:11" x14ac:dyDescent="0.25">
      <c r="A141" s="13">
        <v>14</v>
      </c>
      <c r="B141" s="102" t="s">
        <v>282</v>
      </c>
      <c r="C141" s="103">
        <v>2006</v>
      </c>
      <c r="D141" s="103"/>
      <c r="E141" s="105" t="s">
        <v>14</v>
      </c>
      <c r="F141" s="103">
        <v>18</v>
      </c>
      <c r="G141" s="103">
        <v>22</v>
      </c>
      <c r="H141" s="103"/>
      <c r="I141" s="103"/>
      <c r="J141" s="103"/>
      <c r="K141" s="103">
        <f>SUM(F141:J141)</f>
        <v>40</v>
      </c>
    </row>
    <row r="142" spans="1:11" x14ac:dyDescent="0.25">
      <c r="A142" s="13">
        <v>15</v>
      </c>
      <c r="B142" s="102" t="s">
        <v>284</v>
      </c>
      <c r="C142" s="103">
        <v>2006</v>
      </c>
      <c r="D142" s="103"/>
      <c r="E142" s="105" t="s">
        <v>14</v>
      </c>
      <c r="F142" s="103">
        <v>15</v>
      </c>
      <c r="G142" s="103">
        <v>13</v>
      </c>
      <c r="H142" s="103"/>
      <c r="I142" s="103"/>
      <c r="J142" s="103"/>
      <c r="K142" s="103">
        <f>SUM(F142:J142)</f>
        <v>28</v>
      </c>
    </row>
    <row r="143" spans="1:11" x14ac:dyDescent="0.25">
      <c r="A143" s="13">
        <v>16</v>
      </c>
      <c r="B143" s="102" t="s">
        <v>123</v>
      </c>
      <c r="C143" s="103">
        <v>2005</v>
      </c>
      <c r="D143" s="103"/>
      <c r="E143" s="105" t="s">
        <v>14</v>
      </c>
      <c r="F143" s="103">
        <v>22</v>
      </c>
      <c r="G143" s="103"/>
      <c r="H143" s="103"/>
      <c r="I143" s="103"/>
      <c r="J143" s="103"/>
      <c r="K143" s="103">
        <f>SUM(F143:J143)</f>
        <v>22</v>
      </c>
    </row>
    <row r="144" spans="1:11" x14ac:dyDescent="0.25">
      <c r="A144" s="13">
        <v>17</v>
      </c>
      <c r="B144" s="102" t="s">
        <v>283</v>
      </c>
      <c r="C144" s="103">
        <v>2006</v>
      </c>
      <c r="D144" s="103"/>
      <c r="E144" s="105" t="s">
        <v>107</v>
      </c>
      <c r="F144" s="103">
        <v>16</v>
      </c>
      <c r="G144" s="103"/>
      <c r="H144" s="103"/>
      <c r="I144" s="103"/>
      <c r="J144" s="103"/>
      <c r="K144" s="103">
        <f>SUM(F144:J144)</f>
        <v>16</v>
      </c>
    </row>
    <row r="145" spans="1:11" x14ac:dyDescent="0.25">
      <c r="A145" s="13">
        <v>18</v>
      </c>
      <c r="B145" s="102" t="s">
        <v>121</v>
      </c>
      <c r="C145" s="103">
        <v>2005</v>
      </c>
      <c r="D145" s="103"/>
      <c r="E145" s="105" t="s">
        <v>122</v>
      </c>
      <c r="F145" s="103" t="s">
        <v>246</v>
      </c>
      <c r="G145" s="103">
        <v>16</v>
      </c>
      <c r="H145" s="103"/>
      <c r="I145" s="103"/>
      <c r="J145" s="103"/>
      <c r="K145" s="103">
        <f>SUM(F145:J145)</f>
        <v>16</v>
      </c>
    </row>
    <row r="146" spans="1:11" x14ac:dyDescent="0.25">
      <c r="A146" s="13">
        <v>19</v>
      </c>
      <c r="B146" s="102" t="s">
        <v>285</v>
      </c>
      <c r="C146" s="103">
        <v>2006</v>
      </c>
      <c r="D146" s="103"/>
      <c r="E146" s="105" t="s">
        <v>14</v>
      </c>
      <c r="F146" s="103">
        <v>14</v>
      </c>
      <c r="G146" s="103"/>
      <c r="H146" s="103"/>
      <c r="I146" s="103"/>
      <c r="J146" s="103"/>
      <c r="K146" s="103">
        <f>SUM(F146:J146)</f>
        <v>14</v>
      </c>
    </row>
    <row r="147" spans="1:11" x14ac:dyDescent="0.25">
      <c r="A147" s="13">
        <v>20</v>
      </c>
      <c r="B147" s="102" t="s">
        <v>227</v>
      </c>
      <c r="C147" s="103">
        <v>2006</v>
      </c>
      <c r="D147" s="103"/>
      <c r="E147" s="105" t="s">
        <v>14</v>
      </c>
      <c r="F147" s="103"/>
      <c r="G147" s="103"/>
      <c r="H147" s="103"/>
      <c r="I147" s="103"/>
      <c r="J147" s="103"/>
      <c r="K147" s="103">
        <f>SUM(F147:J147)</f>
        <v>0</v>
      </c>
    </row>
    <row r="148" spans="1:11" x14ac:dyDescent="0.25">
      <c r="A148" s="13">
        <v>21</v>
      </c>
      <c r="B148" s="102" t="s">
        <v>167</v>
      </c>
      <c r="C148" s="103">
        <v>2006</v>
      </c>
      <c r="D148" s="103"/>
      <c r="E148" s="105" t="s">
        <v>14</v>
      </c>
      <c r="F148" s="103"/>
      <c r="G148" s="103"/>
      <c r="H148" s="103"/>
      <c r="I148" s="103"/>
      <c r="J148" s="103"/>
      <c r="K148" s="103">
        <f>SUM(F148:J148)</f>
        <v>0</v>
      </c>
    </row>
    <row r="149" spans="1:11" x14ac:dyDescent="0.25">
      <c r="A149" s="13">
        <v>22</v>
      </c>
      <c r="B149" s="102" t="s">
        <v>228</v>
      </c>
      <c r="C149" s="103">
        <v>2006</v>
      </c>
      <c r="D149" s="103"/>
      <c r="E149" s="105" t="s">
        <v>83</v>
      </c>
      <c r="F149" s="103"/>
      <c r="G149" s="103"/>
      <c r="H149" s="103"/>
      <c r="I149" s="103"/>
      <c r="J149" s="103"/>
      <c r="K149" s="103">
        <f>SUM(F149:J149)</f>
        <v>0</v>
      </c>
    </row>
    <row r="150" spans="1:11" x14ac:dyDescent="0.25">
      <c r="A150" s="13">
        <v>23</v>
      </c>
      <c r="B150" s="102" t="s">
        <v>206</v>
      </c>
      <c r="C150" s="103">
        <v>2006</v>
      </c>
      <c r="D150" s="103"/>
      <c r="E150" s="105" t="s">
        <v>170</v>
      </c>
      <c r="F150" s="103"/>
      <c r="G150" s="103"/>
      <c r="H150" s="103"/>
      <c r="I150" s="103"/>
      <c r="J150" s="103"/>
      <c r="K150" s="103">
        <f>SUM(F150:J150)</f>
        <v>0</v>
      </c>
    </row>
    <row r="151" spans="1:11" x14ac:dyDescent="0.25">
      <c r="A151" s="13">
        <v>24</v>
      </c>
      <c r="B151" s="102" t="s">
        <v>124</v>
      </c>
      <c r="C151" s="103">
        <v>2005</v>
      </c>
      <c r="D151" s="103"/>
      <c r="E151" s="105" t="s">
        <v>14</v>
      </c>
      <c r="F151" s="103"/>
      <c r="G151" s="103"/>
      <c r="H151" s="103"/>
      <c r="I151" s="103"/>
      <c r="J151" s="103"/>
      <c r="K151" s="103">
        <f>SUM(F151:J151)</f>
        <v>0</v>
      </c>
    </row>
    <row r="152" spans="1:11" x14ac:dyDescent="0.25">
      <c r="A152" s="13">
        <v>25</v>
      </c>
      <c r="B152" s="102" t="s">
        <v>118</v>
      </c>
      <c r="C152" s="103">
        <v>2005</v>
      </c>
      <c r="D152" s="103"/>
      <c r="E152" s="105" t="s">
        <v>119</v>
      </c>
      <c r="F152" s="103"/>
      <c r="G152" s="103"/>
      <c r="H152" s="103"/>
      <c r="I152" s="103"/>
      <c r="J152" s="103"/>
      <c r="K152" s="103">
        <f>SUM(F152:J152)</f>
        <v>0</v>
      </c>
    </row>
    <row r="153" spans="1:11" x14ac:dyDescent="0.25">
      <c r="A153" s="13">
        <v>26</v>
      </c>
      <c r="B153" s="102" t="s">
        <v>233</v>
      </c>
      <c r="C153" s="103">
        <v>2005</v>
      </c>
      <c r="D153" s="103"/>
      <c r="E153" s="105" t="s">
        <v>234</v>
      </c>
      <c r="F153" s="103"/>
      <c r="G153" s="103"/>
      <c r="H153" s="103"/>
      <c r="I153" s="103"/>
      <c r="J153" s="103"/>
      <c r="K153" s="103">
        <f>SUM(F153:J153)</f>
        <v>0</v>
      </c>
    </row>
    <row r="154" spans="1:11" x14ac:dyDescent="0.25">
      <c r="A154" s="13">
        <v>27</v>
      </c>
      <c r="B154" s="102" t="s">
        <v>286</v>
      </c>
      <c r="C154" s="103">
        <v>2005</v>
      </c>
      <c r="D154" s="103"/>
      <c r="E154" s="105" t="s">
        <v>254</v>
      </c>
      <c r="F154" s="103" t="s">
        <v>246</v>
      </c>
      <c r="G154" s="103">
        <v>24</v>
      </c>
      <c r="H154" s="103"/>
      <c r="I154" s="103"/>
      <c r="J154" s="103"/>
      <c r="K154" s="103"/>
    </row>
    <row r="155" spans="1:11" x14ac:dyDescent="0.25">
      <c r="A155" s="13">
        <v>28</v>
      </c>
      <c r="B155" s="102" t="s">
        <v>287</v>
      </c>
      <c r="C155" s="103">
        <v>2005</v>
      </c>
      <c r="D155" s="103"/>
      <c r="E155" s="105" t="s">
        <v>254</v>
      </c>
      <c r="F155" s="103" t="s">
        <v>246</v>
      </c>
      <c r="G155" s="103">
        <v>15</v>
      </c>
      <c r="H155" s="103"/>
      <c r="I155" s="103"/>
      <c r="J155" s="103"/>
      <c r="K155" s="103"/>
    </row>
    <row r="156" spans="1:11" x14ac:dyDescent="0.25">
      <c r="A156" s="13">
        <v>29</v>
      </c>
      <c r="B156" s="102" t="s">
        <v>288</v>
      </c>
      <c r="C156" s="103">
        <v>2005</v>
      </c>
      <c r="D156" s="103"/>
      <c r="E156" s="105" t="s">
        <v>289</v>
      </c>
      <c r="F156" s="103" t="s">
        <v>246</v>
      </c>
      <c r="G156" s="103">
        <v>14</v>
      </c>
      <c r="H156" s="103"/>
      <c r="I156" s="103"/>
      <c r="J156" s="103"/>
      <c r="K156" s="103"/>
    </row>
    <row r="157" spans="1:11" x14ac:dyDescent="0.25">
      <c r="A157" s="117"/>
      <c r="B157" s="118" t="s">
        <v>128</v>
      </c>
      <c r="C157" s="119"/>
      <c r="D157" s="119"/>
      <c r="E157" s="120"/>
      <c r="F157" s="118"/>
      <c r="G157" s="118"/>
      <c r="H157" s="118"/>
      <c r="I157" s="119"/>
      <c r="J157" s="119"/>
      <c r="K157" s="119"/>
    </row>
    <row r="158" spans="1:11" x14ac:dyDescent="0.25">
      <c r="A158" s="117">
        <v>1</v>
      </c>
      <c r="B158" s="121" t="s">
        <v>132</v>
      </c>
      <c r="C158" s="122">
        <v>2005</v>
      </c>
      <c r="D158" s="122"/>
      <c r="E158" s="123" t="s">
        <v>14</v>
      </c>
      <c r="F158" s="117">
        <v>100</v>
      </c>
      <c r="G158" s="122">
        <v>60</v>
      </c>
      <c r="H158" s="122"/>
      <c r="I158" s="122"/>
      <c r="J158" s="122"/>
      <c r="K158" s="122">
        <f>SUM(F158:J158)</f>
        <v>160</v>
      </c>
    </row>
    <row r="159" spans="1:11" x14ac:dyDescent="0.25">
      <c r="A159" s="117">
        <v>2</v>
      </c>
      <c r="B159" s="121" t="s">
        <v>172</v>
      </c>
      <c r="C159" s="122">
        <v>2006</v>
      </c>
      <c r="D159" s="122"/>
      <c r="E159" s="123" t="s">
        <v>42</v>
      </c>
      <c r="F159" s="122">
        <v>80</v>
      </c>
      <c r="G159" s="122">
        <v>40</v>
      </c>
      <c r="H159" s="122"/>
      <c r="I159" s="122"/>
      <c r="J159" s="122"/>
      <c r="K159" s="122">
        <f>SUM(F159:J159)</f>
        <v>120</v>
      </c>
    </row>
    <row r="160" spans="1:11" x14ac:dyDescent="0.25">
      <c r="A160" s="117">
        <v>3</v>
      </c>
      <c r="B160" s="121" t="s">
        <v>139</v>
      </c>
      <c r="C160" s="122">
        <v>2005</v>
      </c>
      <c r="D160" s="122"/>
      <c r="E160" s="123" t="s">
        <v>12</v>
      </c>
      <c r="F160" s="124" t="s">
        <v>246</v>
      </c>
      <c r="G160" s="122">
        <v>100</v>
      </c>
      <c r="H160" s="122"/>
      <c r="I160" s="122"/>
      <c r="J160" s="122"/>
      <c r="K160" s="122">
        <f>SUM(F160:J160)</f>
        <v>100</v>
      </c>
    </row>
    <row r="161" spans="1:11" x14ac:dyDescent="0.25">
      <c r="A161" s="117">
        <v>4</v>
      </c>
      <c r="B161" s="121" t="s">
        <v>140</v>
      </c>
      <c r="C161" s="122">
        <v>2005</v>
      </c>
      <c r="D161" s="122"/>
      <c r="E161" s="123" t="s">
        <v>14</v>
      </c>
      <c r="F161" s="122">
        <v>60</v>
      </c>
      <c r="G161" s="122">
        <v>36</v>
      </c>
      <c r="H161" s="122"/>
      <c r="I161" s="122"/>
      <c r="J161" s="122"/>
      <c r="K161" s="122">
        <f>SUM(F161:J161)</f>
        <v>96</v>
      </c>
    </row>
    <row r="162" spans="1:11" x14ac:dyDescent="0.25">
      <c r="A162" s="117">
        <v>5</v>
      </c>
      <c r="B162" s="121" t="s">
        <v>299</v>
      </c>
      <c r="C162" s="122">
        <v>2005</v>
      </c>
      <c r="D162" s="122" t="s">
        <v>300</v>
      </c>
      <c r="E162" s="122" t="s">
        <v>300</v>
      </c>
      <c r="F162" s="122" t="s">
        <v>246</v>
      </c>
      <c r="G162" s="122">
        <v>80</v>
      </c>
      <c r="H162" s="122"/>
      <c r="I162" s="122"/>
      <c r="J162" s="122"/>
      <c r="K162" s="122">
        <f>SUM(F162:J162)</f>
        <v>80</v>
      </c>
    </row>
    <row r="163" spans="1:11" x14ac:dyDescent="0.25">
      <c r="A163" s="117">
        <v>6</v>
      </c>
      <c r="B163" s="121" t="s">
        <v>225</v>
      </c>
      <c r="C163" s="122">
        <v>2005</v>
      </c>
      <c r="D163" s="122"/>
      <c r="E163" s="123" t="s">
        <v>142</v>
      </c>
      <c r="F163" s="122">
        <v>50</v>
      </c>
      <c r="G163" s="122">
        <v>20</v>
      </c>
      <c r="H163" s="122"/>
      <c r="I163" s="122"/>
      <c r="J163" s="122"/>
      <c r="K163" s="122">
        <f>SUM(F163:J163)</f>
        <v>70</v>
      </c>
    </row>
    <row r="164" spans="1:11" x14ac:dyDescent="0.25">
      <c r="A164" s="117">
        <v>7</v>
      </c>
      <c r="B164" s="121" t="s">
        <v>290</v>
      </c>
      <c r="C164" s="122">
        <v>2005</v>
      </c>
      <c r="D164" s="122"/>
      <c r="E164" s="123" t="s">
        <v>14</v>
      </c>
      <c r="F164" s="122">
        <v>45</v>
      </c>
      <c r="G164" s="122">
        <v>24</v>
      </c>
      <c r="H164" s="122"/>
      <c r="I164" s="122"/>
      <c r="J164" s="122"/>
      <c r="K164" s="122">
        <f>SUM(F164:J164)</f>
        <v>69</v>
      </c>
    </row>
    <row r="165" spans="1:11" x14ac:dyDescent="0.25">
      <c r="A165" s="117">
        <v>8</v>
      </c>
      <c r="B165" s="121" t="s">
        <v>291</v>
      </c>
      <c r="C165" s="122">
        <v>2006</v>
      </c>
      <c r="D165" s="122"/>
      <c r="E165" s="123" t="s">
        <v>292</v>
      </c>
      <c r="F165" s="122">
        <v>40</v>
      </c>
      <c r="G165" s="122">
        <v>26</v>
      </c>
      <c r="H165" s="122"/>
      <c r="I165" s="122"/>
      <c r="J165" s="122"/>
      <c r="K165" s="122">
        <f>SUM(F165:J165)</f>
        <v>66</v>
      </c>
    </row>
    <row r="166" spans="1:11" x14ac:dyDescent="0.25">
      <c r="A166" s="117">
        <v>9</v>
      </c>
      <c r="B166" s="121" t="s">
        <v>293</v>
      </c>
      <c r="C166" s="122">
        <v>2006</v>
      </c>
      <c r="D166" s="122"/>
      <c r="E166" s="123" t="s">
        <v>42</v>
      </c>
      <c r="F166" s="122">
        <v>32</v>
      </c>
      <c r="G166" s="122">
        <v>29</v>
      </c>
      <c r="H166" s="122"/>
      <c r="I166" s="122"/>
      <c r="J166" s="122"/>
      <c r="K166" s="122">
        <f>SUM(F166:J166)</f>
        <v>61</v>
      </c>
    </row>
    <row r="167" spans="1:11" x14ac:dyDescent="0.25">
      <c r="A167" s="117">
        <v>10</v>
      </c>
      <c r="B167" s="121" t="s">
        <v>301</v>
      </c>
      <c r="C167" s="122">
        <v>2005</v>
      </c>
      <c r="D167" s="122" t="s">
        <v>253</v>
      </c>
      <c r="E167" s="123" t="s">
        <v>300</v>
      </c>
      <c r="F167" s="122" t="s">
        <v>246</v>
      </c>
      <c r="G167" s="122">
        <v>50</v>
      </c>
      <c r="H167" s="122"/>
      <c r="I167" s="122"/>
      <c r="J167" s="122"/>
      <c r="K167" s="122">
        <f>SUM(F167:J167)</f>
        <v>50</v>
      </c>
    </row>
    <row r="168" spans="1:11" x14ac:dyDescent="0.25">
      <c r="A168" s="117">
        <v>11</v>
      </c>
      <c r="B168" s="121" t="s">
        <v>226</v>
      </c>
      <c r="C168" s="122">
        <v>2005</v>
      </c>
      <c r="D168" s="122"/>
      <c r="E168" s="123" t="s">
        <v>142</v>
      </c>
      <c r="F168" s="122">
        <v>36</v>
      </c>
      <c r="G168" s="122">
        <v>13</v>
      </c>
      <c r="H168" s="122"/>
      <c r="I168" s="122"/>
      <c r="J168" s="122"/>
      <c r="K168" s="122">
        <f>SUM(F168:J168)</f>
        <v>49</v>
      </c>
    </row>
    <row r="169" spans="1:11" x14ac:dyDescent="0.25">
      <c r="A169" s="117">
        <v>12</v>
      </c>
      <c r="B169" s="121" t="s">
        <v>136</v>
      </c>
      <c r="C169" s="122">
        <v>2005</v>
      </c>
      <c r="D169" s="122"/>
      <c r="E169" s="123" t="s">
        <v>12</v>
      </c>
      <c r="F169" s="122" t="s">
        <v>246</v>
      </c>
      <c r="G169" s="122">
        <v>45</v>
      </c>
      <c r="H169" s="122"/>
      <c r="I169" s="122"/>
      <c r="J169" s="122"/>
      <c r="K169" s="122">
        <f>SUM(F169:J169)</f>
        <v>45</v>
      </c>
    </row>
    <row r="170" spans="1:11" x14ac:dyDescent="0.25">
      <c r="A170" s="117">
        <v>13</v>
      </c>
      <c r="B170" s="121" t="s">
        <v>147</v>
      </c>
      <c r="C170" s="122">
        <v>2005</v>
      </c>
      <c r="D170" s="122"/>
      <c r="E170" s="123" t="s">
        <v>130</v>
      </c>
      <c r="F170" s="122">
        <v>29</v>
      </c>
      <c r="G170" s="122">
        <v>14</v>
      </c>
      <c r="H170" s="122"/>
      <c r="I170" s="122"/>
      <c r="J170" s="122"/>
      <c r="K170" s="122">
        <f>SUM(F170:J170)</f>
        <v>43</v>
      </c>
    </row>
    <row r="171" spans="1:11" x14ac:dyDescent="0.25">
      <c r="A171" s="117">
        <v>14</v>
      </c>
      <c r="B171" s="121" t="s">
        <v>296</v>
      </c>
      <c r="C171" s="122">
        <v>2005</v>
      </c>
      <c r="D171" s="122"/>
      <c r="E171" s="123" t="s">
        <v>295</v>
      </c>
      <c r="F171" s="122">
        <v>18</v>
      </c>
      <c r="G171" s="122">
        <v>22</v>
      </c>
      <c r="H171" s="122"/>
      <c r="I171" s="122"/>
      <c r="J171" s="122"/>
      <c r="K171" s="122">
        <f>SUM(F171:J171)</f>
        <v>40</v>
      </c>
    </row>
    <row r="172" spans="1:11" x14ac:dyDescent="0.25">
      <c r="A172" s="117">
        <v>15</v>
      </c>
      <c r="B172" s="121" t="s">
        <v>176</v>
      </c>
      <c r="C172" s="122">
        <v>2006</v>
      </c>
      <c r="D172" s="122"/>
      <c r="E172" s="123" t="s">
        <v>14</v>
      </c>
      <c r="F172" s="122">
        <v>26</v>
      </c>
      <c r="G172" s="122">
        <v>12</v>
      </c>
      <c r="H172" s="122"/>
      <c r="I172" s="122"/>
      <c r="J172" s="122"/>
      <c r="K172" s="122">
        <f>SUM(F172:J172)</f>
        <v>38</v>
      </c>
    </row>
    <row r="173" spans="1:11" x14ac:dyDescent="0.25">
      <c r="A173" s="117">
        <v>16</v>
      </c>
      <c r="B173" s="121" t="s">
        <v>230</v>
      </c>
      <c r="C173" s="122">
        <v>2006</v>
      </c>
      <c r="D173" s="122"/>
      <c r="E173" s="123" t="s">
        <v>14</v>
      </c>
      <c r="F173" s="117">
        <v>24</v>
      </c>
      <c r="G173" s="117">
        <v>9</v>
      </c>
      <c r="H173" s="117"/>
      <c r="I173" s="117"/>
      <c r="J173" s="117"/>
      <c r="K173" s="122">
        <f>SUM(F173:J173)</f>
        <v>33</v>
      </c>
    </row>
    <row r="174" spans="1:11" x14ac:dyDescent="0.25">
      <c r="A174" s="117">
        <v>17</v>
      </c>
      <c r="B174" s="121" t="s">
        <v>144</v>
      </c>
      <c r="C174" s="122">
        <v>2005</v>
      </c>
      <c r="D174" s="122"/>
      <c r="E174" s="123" t="s">
        <v>12</v>
      </c>
      <c r="F174" s="122" t="s">
        <v>246</v>
      </c>
      <c r="G174" s="122">
        <v>32</v>
      </c>
      <c r="H174" s="122"/>
      <c r="I174" s="122"/>
      <c r="J174" s="122"/>
      <c r="K174" s="122">
        <f>SUM(F174:J174)</f>
        <v>32</v>
      </c>
    </row>
    <row r="175" spans="1:11" x14ac:dyDescent="0.25">
      <c r="A175" s="117">
        <v>18</v>
      </c>
      <c r="B175" s="121" t="s">
        <v>180</v>
      </c>
      <c r="C175" s="122">
        <v>2006</v>
      </c>
      <c r="D175" s="122"/>
      <c r="E175" s="123" t="s">
        <v>130</v>
      </c>
      <c r="F175" s="122">
        <v>20</v>
      </c>
      <c r="G175" s="122">
        <v>7</v>
      </c>
      <c r="H175" s="122"/>
      <c r="I175" s="122"/>
      <c r="J175" s="122"/>
      <c r="K175" s="122">
        <f>SUM(F175:J175)</f>
        <v>27</v>
      </c>
    </row>
    <row r="176" spans="1:11" x14ac:dyDescent="0.25">
      <c r="A176" s="117">
        <v>19</v>
      </c>
      <c r="B176" s="121" t="s">
        <v>297</v>
      </c>
      <c r="C176" s="122">
        <v>2006</v>
      </c>
      <c r="D176" s="122"/>
      <c r="E176" s="123" t="s">
        <v>42</v>
      </c>
      <c r="F176" s="122">
        <v>16</v>
      </c>
      <c r="G176" s="122">
        <v>8</v>
      </c>
      <c r="H176" s="122"/>
      <c r="I176" s="122"/>
      <c r="J176" s="122"/>
      <c r="K176" s="122">
        <f>SUM(F176:J176)</f>
        <v>24</v>
      </c>
    </row>
    <row r="177" spans="1:11" x14ac:dyDescent="0.25">
      <c r="A177" s="117">
        <v>20</v>
      </c>
      <c r="B177" s="121" t="s">
        <v>294</v>
      </c>
      <c r="C177" s="122">
        <v>2005</v>
      </c>
      <c r="D177" s="122"/>
      <c r="E177" s="123" t="s">
        <v>295</v>
      </c>
      <c r="F177" s="122">
        <v>22</v>
      </c>
      <c r="G177" s="122"/>
      <c r="H177" s="122"/>
      <c r="I177" s="122"/>
      <c r="J177" s="122"/>
      <c r="K177" s="122">
        <f>SUM(F177:J177)</f>
        <v>22</v>
      </c>
    </row>
    <row r="178" spans="1:11" x14ac:dyDescent="0.25">
      <c r="A178" s="117">
        <v>21</v>
      </c>
      <c r="B178" s="121" t="s">
        <v>302</v>
      </c>
      <c r="C178" s="122">
        <v>2005</v>
      </c>
      <c r="D178" s="122" t="s">
        <v>253</v>
      </c>
      <c r="E178" s="123" t="s">
        <v>300</v>
      </c>
      <c r="F178" s="122" t="s">
        <v>246</v>
      </c>
      <c r="G178" s="122">
        <v>18</v>
      </c>
      <c r="H178" s="122"/>
      <c r="I178" s="122"/>
      <c r="J178" s="122"/>
      <c r="K178" s="122">
        <f>SUM(F178:J178)</f>
        <v>18</v>
      </c>
    </row>
    <row r="179" spans="1:11" x14ac:dyDescent="0.25">
      <c r="A179" s="117">
        <v>22</v>
      </c>
      <c r="B179" s="121" t="s">
        <v>173</v>
      </c>
      <c r="C179" s="122">
        <v>2006</v>
      </c>
      <c r="D179" s="122"/>
      <c r="E179" s="123" t="s">
        <v>14</v>
      </c>
      <c r="F179" s="122" t="s">
        <v>246</v>
      </c>
      <c r="G179" s="122">
        <v>16</v>
      </c>
      <c r="H179" s="122"/>
      <c r="I179" s="122"/>
      <c r="J179" s="122"/>
      <c r="K179" s="122">
        <f>SUM(F179:J179)</f>
        <v>16</v>
      </c>
    </row>
    <row r="180" spans="1:11" x14ac:dyDescent="0.25">
      <c r="A180" s="117">
        <v>23</v>
      </c>
      <c r="B180" s="121" t="s">
        <v>177</v>
      </c>
      <c r="C180" s="122">
        <v>2006</v>
      </c>
      <c r="D180" s="122"/>
      <c r="E180" s="123" t="s">
        <v>289</v>
      </c>
      <c r="F180" s="117" t="s">
        <v>246</v>
      </c>
      <c r="G180" s="117">
        <v>15</v>
      </c>
      <c r="H180" s="117"/>
      <c r="I180" s="117"/>
      <c r="J180" s="117"/>
      <c r="K180" s="122">
        <f>SUM(F180:J180)</f>
        <v>15</v>
      </c>
    </row>
    <row r="181" spans="1:11" x14ac:dyDescent="0.25">
      <c r="A181" s="117">
        <v>24</v>
      </c>
      <c r="B181" s="121" t="s">
        <v>298</v>
      </c>
      <c r="C181" s="122">
        <v>2005</v>
      </c>
      <c r="D181" s="122"/>
      <c r="E181" s="123" t="s">
        <v>14</v>
      </c>
      <c r="F181" s="122">
        <v>15</v>
      </c>
      <c r="G181" s="122"/>
      <c r="H181" s="122"/>
      <c r="I181" s="122"/>
      <c r="J181" s="122"/>
      <c r="K181" s="122">
        <f>SUM(F181:J181)</f>
        <v>15</v>
      </c>
    </row>
    <row r="182" spans="1:11" x14ac:dyDescent="0.25">
      <c r="A182" s="117">
        <v>25</v>
      </c>
      <c r="B182" s="121" t="s">
        <v>157</v>
      </c>
      <c r="C182" s="122">
        <v>2005</v>
      </c>
      <c r="D182" s="122"/>
      <c r="E182" s="123" t="s">
        <v>12</v>
      </c>
      <c r="F182" s="122" t="s">
        <v>246</v>
      </c>
      <c r="G182" s="122">
        <v>11</v>
      </c>
      <c r="H182" s="122"/>
      <c r="I182" s="122"/>
      <c r="J182" s="122"/>
      <c r="K182" s="122">
        <f>SUM(F182:J182)</f>
        <v>11</v>
      </c>
    </row>
    <row r="183" spans="1:11" x14ac:dyDescent="0.25">
      <c r="A183" s="117">
        <v>26</v>
      </c>
      <c r="B183" s="121" t="s">
        <v>229</v>
      </c>
      <c r="C183" s="122">
        <v>2006</v>
      </c>
      <c r="D183" s="122"/>
      <c r="E183" s="123" t="s">
        <v>14</v>
      </c>
      <c r="F183" s="122" t="s">
        <v>246</v>
      </c>
      <c r="G183" s="122">
        <v>10</v>
      </c>
      <c r="H183" s="122"/>
      <c r="I183" s="122"/>
      <c r="J183" s="122"/>
      <c r="K183" s="122">
        <f>SUM(F183:J183)</f>
        <v>10</v>
      </c>
    </row>
    <row r="184" spans="1:11" x14ac:dyDescent="0.25">
      <c r="A184" s="117">
        <v>27</v>
      </c>
      <c r="B184" s="121" t="s">
        <v>303</v>
      </c>
      <c r="C184" s="122">
        <v>2006</v>
      </c>
      <c r="D184" s="122" t="s">
        <v>304</v>
      </c>
      <c r="E184" s="123" t="s">
        <v>305</v>
      </c>
      <c r="F184" s="117" t="s">
        <v>246</v>
      </c>
      <c r="G184" s="117">
        <v>6</v>
      </c>
      <c r="H184" s="117"/>
      <c r="I184" s="117"/>
      <c r="J184" s="117"/>
      <c r="K184" s="122">
        <f>SUM(F184:J184)</f>
        <v>6</v>
      </c>
    </row>
    <row r="185" spans="1:11" x14ac:dyDescent="0.25">
      <c r="A185" s="117">
        <v>28</v>
      </c>
      <c r="B185" s="121" t="s">
        <v>174</v>
      </c>
      <c r="C185" s="122">
        <v>2006</v>
      </c>
      <c r="D185" s="122"/>
      <c r="E185" s="123" t="s">
        <v>130</v>
      </c>
      <c r="F185" s="117"/>
      <c r="G185" s="117"/>
      <c r="H185" s="117"/>
      <c r="I185" s="117"/>
      <c r="J185" s="117"/>
      <c r="K185" s="122">
        <f>SUM(F185:J185)</f>
        <v>0</v>
      </c>
    </row>
    <row r="186" spans="1:11" x14ac:dyDescent="0.25">
      <c r="A186" s="117">
        <v>29</v>
      </c>
      <c r="B186" s="121" t="s">
        <v>231</v>
      </c>
      <c r="C186" s="122">
        <v>2006</v>
      </c>
      <c r="D186" s="122"/>
      <c r="E186" s="123" t="s">
        <v>208</v>
      </c>
      <c r="F186" s="122"/>
      <c r="G186" s="122"/>
      <c r="H186" s="122"/>
      <c r="I186" s="122"/>
      <c r="J186" s="122"/>
      <c r="K186" s="122">
        <f>SUM(F186:J186)</f>
        <v>0</v>
      </c>
    </row>
    <row r="187" spans="1:11" x14ac:dyDescent="0.25">
      <c r="A187" s="117">
        <v>30</v>
      </c>
      <c r="B187" s="121" t="s">
        <v>175</v>
      </c>
      <c r="C187" s="122">
        <v>2006</v>
      </c>
      <c r="D187" s="122"/>
      <c r="E187" s="123" t="s">
        <v>130</v>
      </c>
      <c r="F187" s="117"/>
      <c r="G187" s="117"/>
      <c r="H187" s="117"/>
      <c r="I187" s="117"/>
      <c r="J187" s="117"/>
      <c r="K187" s="122">
        <f>SUM(F187:J187)</f>
        <v>0</v>
      </c>
    </row>
    <row r="188" spans="1:11" x14ac:dyDescent="0.25">
      <c r="A188" s="117">
        <v>31</v>
      </c>
      <c r="B188" s="121" t="s">
        <v>143</v>
      </c>
      <c r="C188" s="122">
        <v>2005</v>
      </c>
      <c r="D188" s="122"/>
      <c r="E188" s="123" t="s">
        <v>142</v>
      </c>
      <c r="F188" s="122"/>
      <c r="G188" s="122"/>
      <c r="H188" s="122"/>
      <c r="I188" s="122"/>
      <c r="J188" s="122"/>
      <c r="K188" s="122">
        <f>SUM(F188:J188)</f>
        <v>0</v>
      </c>
    </row>
    <row r="189" spans="1:11" x14ac:dyDescent="0.25">
      <c r="A189" s="113"/>
      <c r="B189" s="112" t="s">
        <v>158</v>
      </c>
      <c r="C189" s="112"/>
      <c r="D189" s="112"/>
      <c r="E189" s="125"/>
      <c r="F189" s="112"/>
      <c r="G189" s="112"/>
      <c r="H189" s="112"/>
      <c r="I189" s="113"/>
      <c r="J189" s="113"/>
      <c r="K189" s="115"/>
    </row>
    <row r="190" spans="1:11" x14ac:dyDescent="0.25">
      <c r="A190" s="111">
        <v>1</v>
      </c>
      <c r="B190" s="114" t="s">
        <v>159</v>
      </c>
      <c r="C190" s="115">
        <v>2007</v>
      </c>
      <c r="D190" s="115"/>
      <c r="E190" s="116" t="s">
        <v>42</v>
      </c>
      <c r="F190" s="115">
        <v>100</v>
      </c>
      <c r="G190" s="115">
        <v>100</v>
      </c>
      <c r="H190" s="115"/>
      <c r="I190" s="115"/>
      <c r="J190" s="115"/>
      <c r="K190" s="115">
        <f>SUM(F190:J190)</f>
        <v>200</v>
      </c>
    </row>
    <row r="191" spans="1:11" x14ac:dyDescent="0.25">
      <c r="A191" s="111">
        <v>2</v>
      </c>
      <c r="B191" s="114" t="s">
        <v>160</v>
      </c>
      <c r="C191" s="115">
        <v>2007</v>
      </c>
      <c r="D191" s="115"/>
      <c r="E191" s="116" t="s">
        <v>107</v>
      </c>
      <c r="F191" s="115">
        <v>80</v>
      </c>
      <c r="G191" s="115">
        <v>80</v>
      </c>
      <c r="H191" s="115"/>
      <c r="I191" s="115"/>
      <c r="J191" s="115"/>
      <c r="K191" s="115">
        <f>SUM(F191:J191)</f>
        <v>160</v>
      </c>
    </row>
    <row r="192" spans="1:11" x14ac:dyDescent="0.25">
      <c r="A192" s="111">
        <v>3</v>
      </c>
      <c r="B192" s="114" t="s">
        <v>164</v>
      </c>
      <c r="C192" s="115">
        <v>2007</v>
      </c>
      <c r="D192" s="115"/>
      <c r="E192" s="116" t="s">
        <v>107</v>
      </c>
      <c r="F192" s="115">
        <v>60</v>
      </c>
      <c r="G192" s="115">
        <v>50</v>
      </c>
      <c r="H192" s="115"/>
      <c r="I192" s="115"/>
      <c r="J192" s="115"/>
      <c r="K192" s="115">
        <f>SUM(F192:J192)</f>
        <v>110</v>
      </c>
    </row>
    <row r="193" spans="1:11" x14ac:dyDescent="0.25">
      <c r="A193" s="111">
        <v>4</v>
      </c>
      <c r="B193" s="114" t="s">
        <v>162</v>
      </c>
      <c r="C193" s="115">
        <v>2007</v>
      </c>
      <c r="D193" s="115"/>
      <c r="E193" s="116" t="s">
        <v>107</v>
      </c>
      <c r="F193" s="115">
        <v>50</v>
      </c>
      <c r="G193" s="115">
        <v>60</v>
      </c>
      <c r="H193" s="115"/>
      <c r="I193" s="115"/>
      <c r="J193" s="115"/>
      <c r="K193" s="115">
        <f>SUM(F193:J193)</f>
        <v>110</v>
      </c>
    </row>
    <row r="194" spans="1:11" x14ac:dyDescent="0.25">
      <c r="A194" s="111">
        <v>5</v>
      </c>
      <c r="B194" s="114" t="s">
        <v>166</v>
      </c>
      <c r="C194" s="115">
        <v>2007</v>
      </c>
      <c r="D194" s="115"/>
      <c r="E194" s="116" t="s">
        <v>107</v>
      </c>
      <c r="F194" s="115">
        <v>40</v>
      </c>
      <c r="G194" s="115">
        <v>40</v>
      </c>
      <c r="H194" s="115"/>
      <c r="I194" s="115"/>
      <c r="J194" s="115"/>
      <c r="K194" s="115">
        <f>SUM(F194:J194)</f>
        <v>80</v>
      </c>
    </row>
    <row r="195" spans="1:11" x14ac:dyDescent="0.25">
      <c r="A195" s="111">
        <v>6</v>
      </c>
      <c r="B195" s="114" t="s">
        <v>308</v>
      </c>
      <c r="C195" s="115">
        <v>2007</v>
      </c>
      <c r="D195" s="115"/>
      <c r="E195" s="116" t="s">
        <v>83</v>
      </c>
      <c r="F195" s="115">
        <v>29</v>
      </c>
      <c r="G195" s="115">
        <v>32</v>
      </c>
      <c r="H195" s="115"/>
      <c r="I195" s="115"/>
      <c r="J195" s="115"/>
      <c r="K195" s="115">
        <f>SUM(F195:J195)</f>
        <v>61</v>
      </c>
    </row>
    <row r="196" spans="1:11" x14ac:dyDescent="0.25">
      <c r="A196" s="111">
        <v>7</v>
      </c>
      <c r="B196" s="114" t="s">
        <v>310</v>
      </c>
      <c r="C196" s="115">
        <v>2007</v>
      </c>
      <c r="D196" s="115"/>
      <c r="E196" s="116" t="s">
        <v>253</v>
      </c>
      <c r="F196" s="115" t="s">
        <v>246</v>
      </c>
      <c r="G196" s="115">
        <v>45</v>
      </c>
      <c r="H196" s="115"/>
      <c r="I196" s="115"/>
      <c r="J196" s="115"/>
      <c r="K196" s="115">
        <f>SUM(F196:J196)</f>
        <v>45</v>
      </c>
    </row>
    <row r="197" spans="1:11" x14ac:dyDescent="0.25">
      <c r="A197" s="111">
        <v>8</v>
      </c>
      <c r="B197" s="114" t="s">
        <v>311</v>
      </c>
      <c r="C197" s="115">
        <v>2007</v>
      </c>
      <c r="D197" s="115"/>
      <c r="E197" s="116" t="s">
        <v>253</v>
      </c>
      <c r="F197" s="115" t="s">
        <v>246</v>
      </c>
      <c r="G197" s="115">
        <v>36</v>
      </c>
      <c r="H197" s="115"/>
      <c r="I197" s="115"/>
      <c r="J197" s="115"/>
      <c r="K197" s="115">
        <f>SUM(F197:J197)</f>
        <v>36</v>
      </c>
    </row>
    <row r="198" spans="1:11" x14ac:dyDescent="0.25">
      <c r="A198" s="111">
        <v>9</v>
      </c>
      <c r="B198" s="114" t="s">
        <v>312</v>
      </c>
      <c r="C198" s="115">
        <v>2007</v>
      </c>
      <c r="D198" s="115"/>
      <c r="E198" s="116" t="s">
        <v>14</v>
      </c>
      <c r="F198" s="115" t="s">
        <v>246</v>
      </c>
      <c r="G198" s="115">
        <v>29</v>
      </c>
      <c r="H198" s="115"/>
      <c r="I198" s="115"/>
      <c r="J198" s="115"/>
      <c r="K198" s="115">
        <f>SUM(F198:J198)</f>
        <v>29</v>
      </c>
    </row>
    <row r="199" spans="1:11" x14ac:dyDescent="0.25">
      <c r="A199" s="111"/>
      <c r="B199" s="114"/>
      <c r="C199" s="115"/>
      <c r="D199" s="115"/>
      <c r="E199" s="116"/>
      <c r="F199" s="115"/>
      <c r="G199" s="115"/>
      <c r="H199" s="115"/>
      <c r="I199" s="115"/>
      <c r="J199" s="115"/>
      <c r="K199" s="115"/>
    </row>
    <row r="200" spans="1:11" x14ac:dyDescent="0.25">
      <c r="A200" s="111">
        <v>1</v>
      </c>
      <c r="B200" s="114" t="s">
        <v>165</v>
      </c>
      <c r="C200" s="115">
        <v>2008</v>
      </c>
      <c r="D200" s="115"/>
      <c r="E200" s="116" t="s">
        <v>42</v>
      </c>
      <c r="F200" s="115">
        <v>45</v>
      </c>
      <c r="G200" s="115">
        <v>100</v>
      </c>
      <c r="H200" s="115"/>
      <c r="I200" s="115"/>
      <c r="J200" s="115"/>
      <c r="K200" s="115">
        <f>SUM(F200:J200)</f>
        <v>145</v>
      </c>
    </row>
    <row r="201" spans="1:11" x14ac:dyDescent="0.25">
      <c r="A201" s="111">
        <v>2</v>
      </c>
      <c r="B201" s="114" t="s">
        <v>306</v>
      </c>
      <c r="C201" s="115">
        <v>2008</v>
      </c>
      <c r="D201" s="115"/>
      <c r="E201" s="116" t="s">
        <v>42</v>
      </c>
      <c r="F201" s="115">
        <v>63</v>
      </c>
      <c r="G201" s="115">
        <v>80</v>
      </c>
      <c r="H201" s="115"/>
      <c r="I201" s="115"/>
      <c r="J201" s="115"/>
      <c r="K201" s="115">
        <f>SUM(F201:J201)</f>
        <v>143</v>
      </c>
    </row>
    <row r="202" spans="1:11" x14ac:dyDescent="0.25">
      <c r="A202" s="111">
        <v>3</v>
      </c>
      <c r="B202" s="114" t="s">
        <v>307</v>
      </c>
      <c r="C202" s="115">
        <v>2009</v>
      </c>
      <c r="D202" s="115"/>
      <c r="E202" s="116" t="s">
        <v>42</v>
      </c>
      <c r="F202" s="115">
        <v>32</v>
      </c>
      <c r="G202" s="115">
        <v>50</v>
      </c>
      <c r="H202" s="115"/>
      <c r="I202" s="115"/>
      <c r="J202" s="115"/>
      <c r="K202" s="115">
        <f>SUM(F202:J202)</f>
        <v>82</v>
      </c>
    </row>
    <row r="203" spans="1:11" x14ac:dyDescent="0.25">
      <c r="A203" s="111">
        <v>4</v>
      </c>
      <c r="B203" s="114" t="s">
        <v>325</v>
      </c>
      <c r="C203" s="115">
        <v>2008</v>
      </c>
      <c r="D203" s="115"/>
      <c r="E203" s="116" t="s">
        <v>253</v>
      </c>
      <c r="F203" s="115" t="s">
        <v>246</v>
      </c>
      <c r="G203" s="115">
        <v>60</v>
      </c>
      <c r="H203" s="115"/>
      <c r="I203" s="115"/>
      <c r="J203" s="115"/>
      <c r="K203" s="115">
        <f>SUM(F203:J203)</f>
        <v>60</v>
      </c>
    </row>
    <row r="204" spans="1:11" x14ac:dyDescent="0.25">
      <c r="A204" s="111">
        <v>5</v>
      </c>
      <c r="B204" s="114" t="s">
        <v>169</v>
      </c>
      <c r="C204" s="115">
        <v>2008</v>
      </c>
      <c r="D204" s="115"/>
      <c r="E204" s="116" t="s">
        <v>170</v>
      </c>
      <c r="F204" s="115" t="s">
        <v>246</v>
      </c>
      <c r="G204" s="115">
        <v>50</v>
      </c>
      <c r="H204" s="115"/>
      <c r="I204" s="115"/>
      <c r="J204" s="115"/>
      <c r="K204" s="115">
        <f>SUM(F204:J204)</f>
        <v>50</v>
      </c>
    </row>
    <row r="205" spans="1:11" x14ac:dyDescent="0.25">
      <c r="A205" s="111">
        <v>6</v>
      </c>
      <c r="B205" s="114" t="s">
        <v>326</v>
      </c>
      <c r="C205" s="115">
        <v>2008</v>
      </c>
      <c r="D205" s="115"/>
      <c r="E205" s="116" t="s">
        <v>170</v>
      </c>
      <c r="F205" s="115" t="s">
        <v>246</v>
      </c>
      <c r="G205" s="115">
        <v>45</v>
      </c>
      <c r="H205" s="115"/>
      <c r="I205" s="115"/>
      <c r="J205" s="115"/>
      <c r="K205" s="115">
        <f>SUM(F205:J205)</f>
        <v>45</v>
      </c>
    </row>
    <row r="206" spans="1:11" x14ac:dyDescent="0.25">
      <c r="A206" s="111">
        <v>7</v>
      </c>
      <c r="B206" s="114" t="s">
        <v>327</v>
      </c>
      <c r="C206" s="115">
        <v>2008</v>
      </c>
      <c r="D206" s="115"/>
      <c r="E206" s="116" t="s">
        <v>328</v>
      </c>
      <c r="F206" s="115" t="s">
        <v>246</v>
      </c>
      <c r="G206" s="115">
        <v>40</v>
      </c>
      <c r="H206" s="115"/>
      <c r="I206" s="115"/>
      <c r="J206" s="115"/>
      <c r="K206" s="115">
        <f>SUM(F206:J206)</f>
        <v>40</v>
      </c>
    </row>
    <row r="207" spans="1:11" x14ac:dyDescent="0.25">
      <c r="A207" s="111">
        <v>8</v>
      </c>
      <c r="B207" s="114" t="s">
        <v>330</v>
      </c>
      <c r="C207" s="115">
        <v>2010</v>
      </c>
      <c r="D207" s="115"/>
      <c r="E207" s="116" t="s">
        <v>253</v>
      </c>
      <c r="F207" s="115" t="s">
        <v>246</v>
      </c>
      <c r="G207" s="115">
        <v>40</v>
      </c>
      <c r="H207" s="115"/>
      <c r="I207" s="115"/>
      <c r="J207" s="115"/>
      <c r="K207" s="115">
        <f>SUM(F207:J207)</f>
        <v>40</v>
      </c>
    </row>
    <row r="208" spans="1:11" x14ac:dyDescent="0.25">
      <c r="A208" s="111">
        <v>9</v>
      </c>
      <c r="B208" s="114" t="s">
        <v>329</v>
      </c>
      <c r="C208" s="115">
        <v>2008</v>
      </c>
      <c r="D208" s="115"/>
      <c r="E208" s="116" t="s">
        <v>305</v>
      </c>
      <c r="F208" s="115" t="s">
        <v>246</v>
      </c>
      <c r="G208" s="115">
        <v>36</v>
      </c>
      <c r="H208" s="115"/>
      <c r="I208" s="115"/>
      <c r="J208" s="115"/>
      <c r="K208" s="115">
        <f>SUM(F208:J208)</f>
        <v>36</v>
      </c>
    </row>
    <row r="209" spans="1:11" x14ac:dyDescent="0.25">
      <c r="A209" s="111">
        <v>10</v>
      </c>
      <c r="B209" s="114" t="s">
        <v>331</v>
      </c>
      <c r="C209" s="115">
        <v>2011</v>
      </c>
      <c r="D209" s="115"/>
      <c r="E209" s="116" t="s">
        <v>42</v>
      </c>
      <c r="F209" s="115" t="s">
        <v>246</v>
      </c>
      <c r="G209" s="115">
        <v>30</v>
      </c>
      <c r="H209" s="115"/>
      <c r="I209" s="115"/>
      <c r="J209" s="115"/>
      <c r="K209" s="115">
        <f>SUM(F209:J209)</f>
        <v>30</v>
      </c>
    </row>
    <row r="210" spans="1:11" x14ac:dyDescent="0.25">
      <c r="A210" s="111">
        <v>11</v>
      </c>
      <c r="B210" s="114" t="s">
        <v>309</v>
      </c>
      <c r="C210" s="115">
        <v>2008</v>
      </c>
      <c r="D210" s="115"/>
      <c r="E210" s="116" t="s">
        <v>107</v>
      </c>
      <c r="F210" s="115">
        <v>26</v>
      </c>
      <c r="G210" s="115"/>
      <c r="H210" s="115"/>
      <c r="I210" s="115"/>
      <c r="J210" s="115"/>
      <c r="K210" s="115">
        <f>SUM(F210:J210)</f>
        <v>26</v>
      </c>
    </row>
    <row r="211" spans="1:11" x14ac:dyDescent="0.25">
      <c r="B211" s="1" t="s">
        <v>171</v>
      </c>
      <c r="K211" s="11"/>
    </row>
    <row r="212" spans="1:11" x14ac:dyDescent="0.25">
      <c r="A212" s="126">
        <v>1</v>
      </c>
      <c r="B212" s="86" t="s">
        <v>313</v>
      </c>
      <c r="C212" s="87">
        <v>2007</v>
      </c>
      <c r="D212" s="87"/>
      <c r="E212" s="88" t="s">
        <v>292</v>
      </c>
      <c r="F212" s="87">
        <v>100</v>
      </c>
      <c r="G212" s="87">
        <v>80</v>
      </c>
      <c r="H212" s="87"/>
      <c r="I212" s="87"/>
      <c r="J212" s="87"/>
      <c r="K212" s="87">
        <f>SUM(F212:J212)</f>
        <v>180</v>
      </c>
    </row>
    <row r="213" spans="1:11" x14ac:dyDescent="0.25">
      <c r="A213" s="126">
        <v>2</v>
      </c>
      <c r="B213" s="86" t="s">
        <v>315</v>
      </c>
      <c r="C213" s="87">
        <v>2007</v>
      </c>
      <c r="D213" s="87"/>
      <c r="E213" s="88" t="s">
        <v>83</v>
      </c>
      <c r="F213" s="87">
        <v>60</v>
      </c>
      <c r="G213" s="87">
        <v>60</v>
      </c>
      <c r="H213" s="87"/>
      <c r="I213" s="87"/>
      <c r="J213" s="87"/>
      <c r="K213" s="87">
        <f>SUM(F213:J213)</f>
        <v>120</v>
      </c>
    </row>
    <row r="214" spans="1:11" x14ac:dyDescent="0.25">
      <c r="A214" s="126">
        <v>3</v>
      </c>
      <c r="B214" s="86" t="s">
        <v>318</v>
      </c>
      <c r="C214" s="87">
        <v>2007</v>
      </c>
      <c r="D214" s="87"/>
      <c r="E214" s="88" t="s">
        <v>253</v>
      </c>
      <c r="F214" s="89" t="s">
        <v>246</v>
      </c>
      <c r="G214" s="89">
        <v>100</v>
      </c>
      <c r="H214" s="89"/>
      <c r="I214" s="89"/>
      <c r="J214" s="89"/>
      <c r="K214" s="87">
        <f>SUM(F214:J214)</f>
        <v>100</v>
      </c>
    </row>
    <row r="215" spans="1:11" x14ac:dyDescent="0.25">
      <c r="A215" s="126">
        <v>4</v>
      </c>
      <c r="B215" s="86" t="s">
        <v>319</v>
      </c>
      <c r="C215" s="87">
        <v>2007</v>
      </c>
      <c r="D215" s="87"/>
      <c r="E215" s="88" t="s">
        <v>253</v>
      </c>
      <c r="F215" s="89" t="s">
        <v>246</v>
      </c>
      <c r="G215" s="89">
        <v>50</v>
      </c>
      <c r="H215" s="89"/>
      <c r="I215" s="89"/>
      <c r="J215" s="89"/>
      <c r="K215" s="87">
        <f>SUM(F215:J215)</f>
        <v>50</v>
      </c>
    </row>
    <row r="216" spans="1:11" x14ac:dyDescent="0.25">
      <c r="A216" s="126">
        <v>5</v>
      </c>
      <c r="B216" s="86" t="s">
        <v>320</v>
      </c>
      <c r="C216" s="87">
        <v>2007</v>
      </c>
      <c r="D216" s="87"/>
      <c r="E216" s="88" t="s">
        <v>305</v>
      </c>
      <c r="F216" s="87" t="s">
        <v>246</v>
      </c>
      <c r="G216" s="87">
        <v>45</v>
      </c>
      <c r="H216" s="87"/>
      <c r="I216" s="87"/>
      <c r="J216" s="87"/>
      <c r="K216" s="87">
        <f>SUM(F216:J216)</f>
        <v>45</v>
      </c>
    </row>
    <row r="217" spans="1:11" x14ac:dyDescent="0.25">
      <c r="A217" s="126">
        <v>6</v>
      </c>
      <c r="B217" s="86" t="s">
        <v>321</v>
      </c>
      <c r="C217" s="87">
        <v>2007</v>
      </c>
      <c r="D217" s="87"/>
      <c r="E217" s="88" t="s">
        <v>305</v>
      </c>
      <c r="F217" s="87" t="s">
        <v>246</v>
      </c>
      <c r="G217" s="87">
        <v>40</v>
      </c>
      <c r="H217" s="87"/>
      <c r="I217" s="87"/>
      <c r="J217" s="87"/>
      <c r="K217" s="87">
        <f>SUM(F217:J217)</f>
        <v>40</v>
      </c>
    </row>
    <row r="218" spans="1:11" x14ac:dyDescent="0.25">
      <c r="A218" s="126">
        <v>7</v>
      </c>
      <c r="B218" s="86" t="s">
        <v>322</v>
      </c>
      <c r="C218" s="87">
        <v>2007</v>
      </c>
      <c r="D218" s="87"/>
      <c r="E218" s="88" t="s">
        <v>305</v>
      </c>
      <c r="F218" s="87" t="s">
        <v>246</v>
      </c>
      <c r="G218" s="87">
        <v>36</v>
      </c>
      <c r="H218" s="87"/>
      <c r="I218" s="87"/>
      <c r="J218" s="87"/>
      <c r="K218" s="87">
        <f>SUM(F218:J218)</f>
        <v>36</v>
      </c>
    </row>
    <row r="219" spans="1:11" x14ac:dyDescent="0.25">
      <c r="A219" s="126"/>
      <c r="B219" s="86"/>
      <c r="C219" s="87"/>
      <c r="D219" s="87"/>
      <c r="E219" s="88"/>
      <c r="F219" s="87"/>
      <c r="G219" s="87"/>
      <c r="H219" s="87"/>
      <c r="I219" s="87"/>
      <c r="J219" s="87"/>
      <c r="K219" s="87"/>
    </row>
    <row r="220" spans="1:11" x14ac:dyDescent="0.25">
      <c r="A220" s="126">
        <v>1</v>
      </c>
      <c r="B220" s="86" t="s">
        <v>314</v>
      </c>
      <c r="C220" s="87">
        <v>2008</v>
      </c>
      <c r="D220" s="87"/>
      <c r="E220" s="88" t="s">
        <v>42</v>
      </c>
      <c r="F220" s="87">
        <v>80</v>
      </c>
      <c r="G220" s="87">
        <v>50</v>
      </c>
      <c r="H220" s="87"/>
      <c r="I220" s="87"/>
      <c r="J220" s="87"/>
      <c r="K220" s="87">
        <f>SUM(F220:J220)</f>
        <v>130</v>
      </c>
    </row>
    <row r="221" spans="1:11" x14ac:dyDescent="0.25">
      <c r="A221" s="126">
        <v>2</v>
      </c>
      <c r="B221" s="86" t="s">
        <v>316</v>
      </c>
      <c r="C221" s="87">
        <v>2008</v>
      </c>
      <c r="D221" s="87"/>
      <c r="E221" s="88" t="s">
        <v>83</v>
      </c>
      <c r="F221" s="89">
        <v>50</v>
      </c>
      <c r="G221" s="89">
        <v>60</v>
      </c>
      <c r="H221" s="89"/>
      <c r="I221" s="89"/>
      <c r="J221" s="89"/>
      <c r="K221" s="87">
        <f>SUM(F221:J221)</f>
        <v>110</v>
      </c>
    </row>
    <row r="222" spans="1:11" x14ac:dyDescent="0.25">
      <c r="A222" s="126">
        <v>3</v>
      </c>
      <c r="B222" s="86" t="s">
        <v>179</v>
      </c>
      <c r="C222" s="87">
        <v>2008</v>
      </c>
      <c r="D222" s="87"/>
      <c r="E222" s="88" t="s">
        <v>170</v>
      </c>
      <c r="F222" s="89" t="s">
        <v>246</v>
      </c>
      <c r="G222" s="89">
        <v>100</v>
      </c>
      <c r="H222" s="89"/>
      <c r="I222" s="89"/>
      <c r="J222" s="89"/>
      <c r="K222" s="87">
        <f>SUM(F222:J222)</f>
        <v>100</v>
      </c>
    </row>
    <row r="223" spans="1:11" x14ac:dyDescent="0.25">
      <c r="A223" s="126">
        <v>4</v>
      </c>
      <c r="B223" s="86" t="s">
        <v>323</v>
      </c>
      <c r="C223" s="87">
        <v>2008</v>
      </c>
      <c r="D223" s="87"/>
      <c r="E223" s="88" t="s">
        <v>305</v>
      </c>
      <c r="F223" s="87" t="s">
        <v>246</v>
      </c>
      <c r="G223" s="87">
        <v>80</v>
      </c>
      <c r="H223" s="87"/>
      <c r="I223" s="87"/>
      <c r="J223" s="87"/>
      <c r="K223" s="87">
        <f>SUM(F223:J223)</f>
        <v>80</v>
      </c>
    </row>
    <row r="224" spans="1:11" x14ac:dyDescent="0.25">
      <c r="A224" s="126">
        <v>5</v>
      </c>
      <c r="B224" s="86" t="s">
        <v>324</v>
      </c>
      <c r="C224" s="87">
        <v>2008</v>
      </c>
      <c r="D224" s="87"/>
      <c r="E224" s="88" t="s">
        <v>251</v>
      </c>
      <c r="F224" s="87" t="s">
        <v>246</v>
      </c>
      <c r="G224" s="87">
        <v>50</v>
      </c>
      <c r="H224" s="87"/>
      <c r="I224" s="87"/>
      <c r="J224" s="87"/>
      <c r="K224" s="87">
        <f>SUM(F224:J224)</f>
        <v>50</v>
      </c>
    </row>
    <row r="225" spans="1:11" x14ac:dyDescent="0.25">
      <c r="A225" s="126">
        <v>6</v>
      </c>
      <c r="B225" s="86" t="s">
        <v>317</v>
      </c>
      <c r="C225" s="87">
        <v>2008</v>
      </c>
      <c r="D225" s="87"/>
      <c r="E225" s="88" t="s">
        <v>42</v>
      </c>
      <c r="F225" s="89">
        <v>45</v>
      </c>
      <c r="G225" s="89" t="s">
        <v>246</v>
      </c>
      <c r="H225" s="89"/>
      <c r="I225" s="89"/>
      <c r="J225" s="89"/>
      <c r="K225" s="87">
        <f>SUM(F225:J225)</f>
        <v>45</v>
      </c>
    </row>
    <row r="226" spans="1:11" x14ac:dyDescent="0.25">
      <c r="A226" s="126">
        <v>7</v>
      </c>
      <c r="B226" s="86" t="s">
        <v>209</v>
      </c>
      <c r="C226" s="87">
        <v>2008</v>
      </c>
      <c r="D226" s="87"/>
      <c r="E226" s="88" t="s">
        <v>208</v>
      </c>
      <c r="F226" s="87"/>
      <c r="G226" s="87"/>
      <c r="H226" s="87"/>
      <c r="I226" s="87"/>
      <c r="J226" s="87"/>
      <c r="K226" s="87">
        <f>SUM(F226:J226)</f>
        <v>0</v>
      </c>
    </row>
    <row r="227" spans="1:11" x14ac:dyDescent="0.25">
      <c r="A227" s="126">
        <v>8</v>
      </c>
      <c r="B227" s="86" t="s">
        <v>232</v>
      </c>
      <c r="C227" s="87">
        <v>2009</v>
      </c>
      <c r="D227" s="87"/>
      <c r="E227" s="88" t="s">
        <v>170</v>
      </c>
      <c r="F227" s="87"/>
      <c r="G227" s="87"/>
      <c r="H227" s="87"/>
      <c r="I227" s="87"/>
      <c r="J227" s="87"/>
      <c r="K227" s="87">
        <f>SUM(F227:J227)</f>
        <v>0</v>
      </c>
    </row>
    <row r="228" spans="1:11" x14ac:dyDescent="0.25">
      <c r="A228" s="126">
        <v>9</v>
      </c>
      <c r="B228" s="86" t="s">
        <v>181</v>
      </c>
      <c r="C228" s="87">
        <v>2010</v>
      </c>
      <c r="D228" s="87"/>
      <c r="E228" s="88" t="s">
        <v>170</v>
      </c>
      <c r="F228" s="89"/>
      <c r="G228" s="89">
        <v>50</v>
      </c>
      <c r="H228" s="89"/>
      <c r="I228" s="89"/>
      <c r="J228" s="89"/>
      <c r="K228" s="87">
        <f>SUM(F228:J228)</f>
        <v>50</v>
      </c>
    </row>
    <row r="229" spans="1:11" x14ac:dyDescent="0.25">
      <c r="A229" s="126">
        <v>10</v>
      </c>
      <c r="B229" s="86"/>
      <c r="C229" s="87"/>
      <c r="D229" s="87"/>
      <c r="E229" s="88"/>
      <c r="F229" s="87"/>
      <c r="G229" s="87"/>
      <c r="H229" s="87"/>
      <c r="I229" s="87"/>
      <c r="J229" s="87"/>
      <c r="K229" s="87">
        <f>SUM(F229:J229)</f>
        <v>0</v>
      </c>
    </row>
  </sheetData>
  <sortState ref="B199:K209">
    <sortCondition descending="1" ref="K199:K209"/>
  </sortState>
  <mergeCells count="1">
    <mergeCell ref="A2:K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opLeftCell="A91" workbookViewId="0">
      <selection activeCell="N13" sqref="N13"/>
    </sheetView>
  </sheetViews>
  <sheetFormatPr defaultRowHeight="15" x14ac:dyDescent="0.25"/>
  <cols>
    <col min="1" max="1" width="5.7109375" customWidth="1"/>
    <col min="2" max="2" width="24" customWidth="1"/>
    <col min="4" max="4" width="30.140625" customWidth="1"/>
    <col min="5" max="5" width="11.140625" customWidth="1"/>
    <col min="11" max="11" width="9.140625" customWidth="1"/>
  </cols>
  <sheetData>
    <row r="1" spans="1:11" x14ac:dyDescent="0.25">
      <c r="B1" t="s">
        <v>182</v>
      </c>
    </row>
    <row r="2" spans="1:11" x14ac:dyDescent="0.25">
      <c r="A2" s="3" t="s">
        <v>0</v>
      </c>
      <c r="B2" s="3" t="s">
        <v>1</v>
      </c>
      <c r="C2" s="3" t="s">
        <v>2</v>
      </c>
      <c r="D2" s="3" t="s">
        <v>3</v>
      </c>
      <c r="E2" s="3"/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</row>
    <row r="3" spans="1:11" x14ac:dyDescent="0.25">
      <c r="A3" s="2"/>
      <c r="B3" s="22" t="s">
        <v>10</v>
      </c>
      <c r="C3" s="22"/>
      <c r="D3" s="22"/>
      <c r="E3" s="22"/>
      <c r="F3" s="22"/>
      <c r="G3" s="22"/>
      <c r="H3" s="22"/>
    </row>
    <row r="4" spans="1:11" x14ac:dyDescent="0.25">
      <c r="A4" s="49"/>
      <c r="B4" s="47" t="s">
        <v>189</v>
      </c>
      <c r="C4" s="32">
        <v>1999</v>
      </c>
      <c r="D4" s="50" t="s">
        <v>14</v>
      </c>
      <c r="E4" s="50"/>
      <c r="F4" s="32"/>
      <c r="G4" s="32"/>
      <c r="H4" s="32"/>
      <c r="I4" s="28"/>
      <c r="J4" s="28"/>
      <c r="K4" s="28"/>
    </row>
    <row r="5" spans="1:11" x14ac:dyDescent="0.25">
      <c r="A5" s="13">
        <v>14</v>
      </c>
      <c r="B5" s="10" t="s">
        <v>28</v>
      </c>
      <c r="C5" s="11">
        <v>2000</v>
      </c>
      <c r="D5" s="15" t="s">
        <v>22</v>
      </c>
      <c r="E5" s="15"/>
      <c r="F5" s="13"/>
      <c r="G5" s="13"/>
      <c r="H5" s="13">
        <v>26</v>
      </c>
      <c r="I5" s="13"/>
      <c r="J5" s="13"/>
      <c r="K5" s="14">
        <f t="shared" ref="K5:K19" si="0">SUM(F5:J5)</f>
        <v>26</v>
      </c>
    </row>
    <row r="6" spans="1:11" x14ac:dyDescent="0.25">
      <c r="A6" s="13">
        <v>15</v>
      </c>
      <c r="B6" s="10" t="s">
        <v>29</v>
      </c>
      <c r="C6" s="11">
        <v>2000</v>
      </c>
      <c r="D6" s="15" t="s">
        <v>30</v>
      </c>
      <c r="E6" s="15"/>
      <c r="F6" s="13">
        <v>26</v>
      </c>
      <c r="G6" s="13"/>
      <c r="H6" s="13"/>
      <c r="I6" s="13"/>
      <c r="J6" s="13"/>
      <c r="K6" s="14">
        <f t="shared" si="0"/>
        <v>26</v>
      </c>
    </row>
    <row r="7" spans="1:11" x14ac:dyDescent="0.25">
      <c r="A7" s="13">
        <v>13</v>
      </c>
      <c r="B7" s="10" t="s">
        <v>27</v>
      </c>
      <c r="C7" s="11">
        <v>2000</v>
      </c>
      <c r="D7" s="15" t="s">
        <v>22</v>
      </c>
      <c r="E7" s="15"/>
      <c r="F7" s="13"/>
      <c r="G7" s="13"/>
      <c r="H7" s="13">
        <v>34</v>
      </c>
      <c r="I7" s="13"/>
      <c r="J7" s="13"/>
      <c r="K7" s="14">
        <f t="shared" si="0"/>
        <v>34</v>
      </c>
    </row>
    <row r="8" spans="1:11" x14ac:dyDescent="0.25">
      <c r="A8" s="13">
        <v>11</v>
      </c>
      <c r="B8" s="10" t="s">
        <v>25</v>
      </c>
      <c r="C8" s="11">
        <v>2001</v>
      </c>
      <c r="D8" s="15" t="s">
        <v>22</v>
      </c>
      <c r="E8" s="15"/>
      <c r="F8" s="13"/>
      <c r="G8" s="13"/>
      <c r="H8" s="13">
        <v>40</v>
      </c>
      <c r="I8" s="13"/>
      <c r="J8" s="13"/>
      <c r="K8" s="14">
        <f t="shared" si="0"/>
        <v>40</v>
      </c>
    </row>
    <row r="9" spans="1:11" x14ac:dyDescent="0.25">
      <c r="A9" s="13">
        <v>12</v>
      </c>
      <c r="B9" s="10" t="s">
        <v>26</v>
      </c>
      <c r="C9" s="11">
        <v>2001</v>
      </c>
      <c r="D9" s="15" t="s">
        <v>22</v>
      </c>
      <c r="E9" s="15"/>
      <c r="F9" s="13">
        <v>40</v>
      </c>
      <c r="G9" s="13"/>
      <c r="H9" s="13"/>
      <c r="I9" s="13"/>
      <c r="J9" s="13"/>
      <c r="K9" s="14">
        <f t="shared" si="0"/>
        <v>40</v>
      </c>
    </row>
    <row r="10" spans="1:11" x14ac:dyDescent="0.25">
      <c r="A10" s="13">
        <v>10</v>
      </c>
      <c r="B10" s="10" t="s">
        <v>24</v>
      </c>
      <c r="C10" s="11">
        <v>2001</v>
      </c>
      <c r="D10" s="15" t="s">
        <v>22</v>
      </c>
      <c r="E10" s="15"/>
      <c r="F10" s="13">
        <v>32</v>
      </c>
      <c r="G10" s="13"/>
      <c r="H10" s="13">
        <v>32</v>
      </c>
      <c r="I10" s="13"/>
      <c r="J10" s="13"/>
      <c r="K10" s="14">
        <f t="shared" si="0"/>
        <v>64</v>
      </c>
    </row>
    <row r="11" spans="1:11" x14ac:dyDescent="0.25">
      <c r="A11" s="13">
        <v>9</v>
      </c>
      <c r="B11" s="10" t="s">
        <v>23</v>
      </c>
      <c r="C11" s="11">
        <v>2000</v>
      </c>
      <c r="D11" s="12" t="s">
        <v>14</v>
      </c>
      <c r="E11" s="12"/>
      <c r="F11" s="13">
        <v>24</v>
      </c>
      <c r="G11" s="13">
        <v>32</v>
      </c>
      <c r="H11" s="13">
        <v>29</v>
      </c>
      <c r="I11" s="13"/>
      <c r="J11" s="13"/>
      <c r="K11" s="14">
        <f t="shared" si="0"/>
        <v>85</v>
      </c>
    </row>
    <row r="12" spans="1:11" x14ac:dyDescent="0.25">
      <c r="A12" s="13">
        <v>8</v>
      </c>
      <c r="B12" s="10" t="s">
        <v>21</v>
      </c>
      <c r="C12" s="11">
        <v>2000</v>
      </c>
      <c r="D12" s="15" t="s">
        <v>22</v>
      </c>
      <c r="E12" s="15"/>
      <c r="F12" s="13"/>
      <c r="G12" s="13"/>
      <c r="H12" s="13">
        <v>100</v>
      </c>
      <c r="I12" s="13"/>
      <c r="J12" s="13"/>
      <c r="K12" s="14">
        <f t="shared" si="0"/>
        <v>100</v>
      </c>
    </row>
    <row r="13" spans="1:11" x14ac:dyDescent="0.25">
      <c r="A13" s="13">
        <v>7</v>
      </c>
      <c r="B13" s="37" t="s">
        <v>20</v>
      </c>
      <c r="C13" s="11">
        <v>2001</v>
      </c>
      <c r="D13" s="15" t="s">
        <v>12</v>
      </c>
      <c r="E13" s="15"/>
      <c r="F13" s="13">
        <v>36</v>
      </c>
      <c r="G13" s="13">
        <v>40</v>
      </c>
      <c r="H13" s="13">
        <v>36</v>
      </c>
      <c r="I13" s="13"/>
      <c r="J13" s="13"/>
      <c r="K13" s="14">
        <f t="shared" si="0"/>
        <v>112</v>
      </c>
    </row>
    <row r="14" spans="1:11" x14ac:dyDescent="0.25">
      <c r="A14" s="13">
        <v>6</v>
      </c>
      <c r="B14" s="10" t="s">
        <v>18</v>
      </c>
      <c r="C14" s="11">
        <v>2001</v>
      </c>
      <c r="D14" s="15" t="s">
        <v>19</v>
      </c>
      <c r="E14" s="15"/>
      <c r="F14" s="13">
        <v>29</v>
      </c>
      <c r="G14" s="13">
        <v>50</v>
      </c>
      <c r="H14" s="13">
        <v>45</v>
      </c>
      <c r="I14" s="13"/>
      <c r="J14" s="13"/>
      <c r="K14" s="14">
        <f t="shared" si="0"/>
        <v>124</v>
      </c>
    </row>
    <row r="15" spans="1:11" x14ac:dyDescent="0.25">
      <c r="A15" s="13">
        <v>5</v>
      </c>
      <c r="B15" s="37" t="s">
        <v>17</v>
      </c>
      <c r="C15" s="11">
        <v>2000</v>
      </c>
      <c r="D15" s="12" t="s">
        <v>14</v>
      </c>
      <c r="E15" s="12"/>
      <c r="F15" s="13">
        <v>50</v>
      </c>
      <c r="G15" s="13">
        <v>45</v>
      </c>
      <c r="H15" s="13">
        <v>30</v>
      </c>
      <c r="I15" s="13"/>
      <c r="J15" s="13"/>
      <c r="K15" s="14">
        <f t="shared" si="0"/>
        <v>125</v>
      </c>
    </row>
    <row r="16" spans="1:11" x14ac:dyDescent="0.25">
      <c r="A16" s="13">
        <v>4</v>
      </c>
      <c r="B16" s="10" t="s">
        <v>16</v>
      </c>
      <c r="C16" s="11">
        <v>2000</v>
      </c>
      <c r="D16" s="12" t="s">
        <v>14</v>
      </c>
      <c r="E16" s="12"/>
      <c r="F16" s="13">
        <v>80</v>
      </c>
      <c r="G16" s="13">
        <v>60</v>
      </c>
      <c r="H16" s="13"/>
      <c r="I16" s="13"/>
      <c r="J16" s="13"/>
      <c r="K16" s="14">
        <f t="shared" si="0"/>
        <v>140</v>
      </c>
    </row>
    <row r="17" spans="1:11" x14ac:dyDescent="0.25">
      <c r="A17" s="9">
        <v>3</v>
      </c>
      <c r="B17" s="6" t="s">
        <v>15</v>
      </c>
      <c r="C17" s="7">
        <v>2000</v>
      </c>
      <c r="D17" s="8" t="s">
        <v>14</v>
      </c>
      <c r="E17" s="8"/>
      <c r="F17" s="9">
        <v>60</v>
      </c>
      <c r="G17" s="9">
        <v>80</v>
      </c>
      <c r="H17" s="9">
        <v>50</v>
      </c>
      <c r="I17" s="9"/>
      <c r="J17" s="9"/>
      <c r="K17" s="9">
        <f t="shared" si="0"/>
        <v>190</v>
      </c>
    </row>
    <row r="18" spans="1:11" x14ac:dyDescent="0.25">
      <c r="A18" s="9">
        <v>2</v>
      </c>
      <c r="B18" s="6" t="s">
        <v>13</v>
      </c>
      <c r="C18" s="7">
        <v>2000</v>
      </c>
      <c r="D18" s="8" t="s">
        <v>14</v>
      </c>
      <c r="E18" s="8"/>
      <c r="F18" s="9">
        <v>100</v>
      </c>
      <c r="G18" s="9">
        <v>36</v>
      </c>
      <c r="H18" s="9">
        <v>60</v>
      </c>
      <c r="I18" s="9"/>
      <c r="J18" s="9"/>
      <c r="K18" s="9">
        <f t="shared" si="0"/>
        <v>196</v>
      </c>
    </row>
    <row r="19" spans="1:11" x14ac:dyDescent="0.25">
      <c r="A19" s="9">
        <v>1</v>
      </c>
      <c r="B19" s="6" t="s">
        <v>11</v>
      </c>
      <c r="C19" s="7">
        <v>2000</v>
      </c>
      <c r="D19" s="8" t="s">
        <v>12</v>
      </c>
      <c r="E19" s="8"/>
      <c r="F19" s="9">
        <v>45</v>
      </c>
      <c r="G19" s="9">
        <v>100</v>
      </c>
      <c r="H19" s="9">
        <v>80</v>
      </c>
      <c r="I19" s="9"/>
      <c r="J19" s="9"/>
      <c r="K19" s="9">
        <f t="shared" si="0"/>
        <v>225</v>
      </c>
    </row>
    <row r="20" spans="1:11" x14ac:dyDescent="0.25">
      <c r="B20" s="5" t="s">
        <v>31</v>
      </c>
      <c r="C20" s="5"/>
      <c r="D20" s="5"/>
      <c r="E20" s="5"/>
      <c r="F20" s="5"/>
      <c r="G20" s="5"/>
      <c r="H20" s="5"/>
      <c r="I20" s="16"/>
      <c r="J20" s="16"/>
      <c r="K20" s="16"/>
    </row>
    <row r="21" spans="1:11" x14ac:dyDescent="0.25">
      <c r="A21" s="13">
        <v>17</v>
      </c>
      <c r="B21" s="17" t="s">
        <v>50</v>
      </c>
      <c r="C21" s="18">
        <v>2003</v>
      </c>
      <c r="D21" s="12" t="s">
        <v>14</v>
      </c>
      <c r="E21" s="12"/>
      <c r="F21" s="11">
        <v>14</v>
      </c>
      <c r="G21" s="11"/>
      <c r="H21" s="10"/>
      <c r="I21" s="10"/>
      <c r="J21" s="10"/>
      <c r="K21" s="19">
        <f t="shared" ref="K21:K37" si="1">SUM(F21:J21)</f>
        <v>14</v>
      </c>
    </row>
    <row r="22" spans="1:11" x14ac:dyDescent="0.25">
      <c r="A22" s="13">
        <v>16</v>
      </c>
      <c r="B22" s="17" t="s">
        <v>49</v>
      </c>
      <c r="C22" s="18">
        <v>2002</v>
      </c>
      <c r="D22" s="12" t="s">
        <v>22</v>
      </c>
      <c r="E22" s="12"/>
      <c r="F22" s="11">
        <v>16</v>
      </c>
      <c r="G22" s="11"/>
      <c r="H22" s="10"/>
      <c r="I22" s="10"/>
      <c r="J22" s="10"/>
      <c r="K22" s="19">
        <f t="shared" si="1"/>
        <v>16</v>
      </c>
    </row>
    <row r="23" spans="1:11" x14ac:dyDescent="0.25">
      <c r="A23" s="13">
        <v>15</v>
      </c>
      <c r="B23" s="35" t="s">
        <v>48</v>
      </c>
      <c r="C23" s="18">
        <v>2003</v>
      </c>
      <c r="D23" s="12" t="s">
        <v>14</v>
      </c>
      <c r="E23" s="12"/>
      <c r="F23" s="11">
        <v>26</v>
      </c>
      <c r="G23" s="11">
        <v>22</v>
      </c>
      <c r="H23" s="10"/>
      <c r="I23" s="10"/>
      <c r="J23" s="10"/>
      <c r="K23" s="19">
        <f t="shared" si="1"/>
        <v>48</v>
      </c>
    </row>
    <row r="24" spans="1:11" x14ac:dyDescent="0.25">
      <c r="A24" s="13">
        <v>14</v>
      </c>
      <c r="B24" s="17" t="s">
        <v>47</v>
      </c>
      <c r="C24" s="18">
        <v>2002</v>
      </c>
      <c r="D24" s="12" t="s">
        <v>22</v>
      </c>
      <c r="E24" s="12"/>
      <c r="F24" s="11">
        <v>18</v>
      </c>
      <c r="G24" s="11"/>
      <c r="H24" s="10">
        <v>34</v>
      </c>
      <c r="I24" s="10"/>
      <c r="J24" s="10"/>
      <c r="K24" s="19">
        <f t="shared" si="1"/>
        <v>52</v>
      </c>
    </row>
    <row r="25" spans="1:11" x14ac:dyDescent="0.25">
      <c r="A25" s="13">
        <v>13</v>
      </c>
      <c r="B25" s="35" t="s">
        <v>46</v>
      </c>
      <c r="C25" s="18">
        <v>2002</v>
      </c>
      <c r="D25" s="12" t="s">
        <v>14</v>
      </c>
      <c r="E25" s="12"/>
      <c r="F25" s="11">
        <v>29</v>
      </c>
      <c r="G25" s="11">
        <v>24</v>
      </c>
      <c r="H25" s="10"/>
      <c r="I25" s="10"/>
      <c r="J25" s="10"/>
      <c r="K25" s="19">
        <f t="shared" si="1"/>
        <v>53</v>
      </c>
    </row>
    <row r="26" spans="1:11" x14ac:dyDescent="0.25">
      <c r="A26" s="13">
        <v>12</v>
      </c>
      <c r="B26" s="17" t="s">
        <v>45</v>
      </c>
      <c r="C26" s="18">
        <v>2003</v>
      </c>
      <c r="D26" s="12" t="s">
        <v>30</v>
      </c>
      <c r="E26" s="12"/>
      <c r="F26" s="11">
        <v>24</v>
      </c>
      <c r="G26" s="11">
        <v>32</v>
      </c>
      <c r="H26" s="10"/>
      <c r="I26" s="10"/>
      <c r="J26" s="10"/>
      <c r="K26" s="19">
        <f t="shared" si="1"/>
        <v>56</v>
      </c>
    </row>
    <row r="27" spans="1:11" x14ac:dyDescent="0.25">
      <c r="A27" s="13">
        <v>11</v>
      </c>
      <c r="B27" s="17" t="s">
        <v>44</v>
      </c>
      <c r="C27" s="18">
        <v>2003</v>
      </c>
      <c r="D27" s="12" t="s">
        <v>42</v>
      </c>
      <c r="E27" s="12"/>
      <c r="F27" s="11">
        <v>15</v>
      </c>
      <c r="G27" s="11">
        <v>18</v>
      </c>
      <c r="H27" s="10">
        <v>29</v>
      </c>
      <c r="I27" s="10"/>
      <c r="J27" s="10"/>
      <c r="K27" s="19">
        <f t="shared" si="1"/>
        <v>62</v>
      </c>
    </row>
    <row r="28" spans="1:11" x14ac:dyDescent="0.25">
      <c r="A28" s="13">
        <v>10</v>
      </c>
      <c r="B28" s="35" t="s">
        <v>43</v>
      </c>
      <c r="C28" s="18">
        <v>2003</v>
      </c>
      <c r="D28" s="12" t="s">
        <v>42</v>
      </c>
      <c r="E28" s="12"/>
      <c r="F28" s="11">
        <v>20</v>
      </c>
      <c r="G28" s="11">
        <v>20</v>
      </c>
      <c r="H28" s="10">
        <v>30</v>
      </c>
      <c r="I28" s="10"/>
      <c r="J28" s="10"/>
      <c r="K28" s="19">
        <f t="shared" si="1"/>
        <v>70</v>
      </c>
    </row>
    <row r="29" spans="1:11" x14ac:dyDescent="0.25">
      <c r="A29" s="13">
        <v>9</v>
      </c>
      <c r="B29" s="35" t="s">
        <v>41</v>
      </c>
      <c r="C29" s="18">
        <v>2003</v>
      </c>
      <c r="D29" s="12" t="s">
        <v>42</v>
      </c>
      <c r="E29" s="12"/>
      <c r="F29" s="11">
        <v>22</v>
      </c>
      <c r="G29" s="11">
        <v>26</v>
      </c>
      <c r="H29" s="10">
        <v>32</v>
      </c>
      <c r="I29" s="10"/>
      <c r="J29" s="10"/>
      <c r="K29" s="19">
        <f t="shared" si="1"/>
        <v>80</v>
      </c>
    </row>
    <row r="30" spans="1:11" x14ac:dyDescent="0.25">
      <c r="A30" s="13">
        <v>8</v>
      </c>
      <c r="B30" s="35" t="s">
        <v>40</v>
      </c>
      <c r="C30" s="18">
        <v>2003</v>
      </c>
      <c r="D30" s="12" t="s">
        <v>14</v>
      </c>
      <c r="E30" s="12"/>
      <c r="F30" s="11">
        <v>32</v>
      </c>
      <c r="G30" s="11">
        <v>29</v>
      </c>
      <c r="H30" s="10">
        <v>36</v>
      </c>
      <c r="I30" s="10"/>
      <c r="J30" s="10"/>
      <c r="K30" s="19">
        <f t="shared" si="1"/>
        <v>97</v>
      </c>
    </row>
    <row r="31" spans="1:11" x14ac:dyDescent="0.25">
      <c r="A31" s="13">
        <v>7</v>
      </c>
      <c r="B31" s="17" t="s">
        <v>39</v>
      </c>
      <c r="C31" s="18">
        <v>2002</v>
      </c>
      <c r="D31" s="12" t="s">
        <v>22</v>
      </c>
      <c r="E31" s="12"/>
      <c r="F31" s="11">
        <v>60</v>
      </c>
      <c r="G31" s="11">
        <v>45</v>
      </c>
      <c r="H31" s="10"/>
      <c r="I31" s="10"/>
      <c r="J31" s="10"/>
      <c r="K31" s="19">
        <f t="shared" si="1"/>
        <v>105</v>
      </c>
    </row>
    <row r="32" spans="1:11" x14ac:dyDescent="0.25">
      <c r="A32" s="13">
        <v>6</v>
      </c>
      <c r="B32" s="35" t="s">
        <v>38</v>
      </c>
      <c r="C32" s="18">
        <v>2003</v>
      </c>
      <c r="D32" s="12" t="s">
        <v>14</v>
      </c>
      <c r="E32" s="12"/>
      <c r="F32" s="11">
        <v>40</v>
      </c>
      <c r="G32" s="11">
        <v>36</v>
      </c>
      <c r="H32" s="10">
        <v>40</v>
      </c>
      <c r="I32" s="10"/>
      <c r="J32" s="10"/>
      <c r="K32" s="19">
        <f t="shared" si="1"/>
        <v>116</v>
      </c>
    </row>
    <row r="33" spans="1:11" x14ac:dyDescent="0.25">
      <c r="A33" s="13">
        <v>5</v>
      </c>
      <c r="B33" s="35" t="s">
        <v>37</v>
      </c>
      <c r="C33" s="18">
        <v>2003</v>
      </c>
      <c r="D33" s="12" t="s">
        <v>14</v>
      </c>
      <c r="E33" s="12"/>
      <c r="F33" s="11">
        <v>36</v>
      </c>
      <c r="G33" s="11">
        <v>40</v>
      </c>
      <c r="H33" s="10">
        <v>45</v>
      </c>
      <c r="I33" s="10"/>
      <c r="J33" s="10"/>
      <c r="K33" s="19">
        <f t="shared" si="1"/>
        <v>121</v>
      </c>
    </row>
    <row r="34" spans="1:11" x14ac:dyDescent="0.25">
      <c r="A34" s="13">
        <v>4</v>
      </c>
      <c r="B34" s="17" t="s">
        <v>35</v>
      </c>
      <c r="C34" s="18">
        <v>2002</v>
      </c>
      <c r="D34" s="12" t="s">
        <v>36</v>
      </c>
      <c r="E34" s="12"/>
      <c r="F34" s="11">
        <v>45</v>
      </c>
      <c r="G34" s="11">
        <v>50</v>
      </c>
      <c r="H34" s="10">
        <v>50</v>
      </c>
      <c r="I34" s="10"/>
      <c r="J34" s="10"/>
      <c r="K34" s="19">
        <f t="shared" si="1"/>
        <v>145</v>
      </c>
    </row>
    <row r="35" spans="1:11" x14ac:dyDescent="0.25">
      <c r="A35" s="9">
        <v>3</v>
      </c>
      <c r="B35" s="6" t="s">
        <v>34</v>
      </c>
      <c r="C35" s="7">
        <v>2002</v>
      </c>
      <c r="D35" s="8" t="s">
        <v>22</v>
      </c>
      <c r="E35" s="8"/>
      <c r="F35" s="7">
        <v>50</v>
      </c>
      <c r="G35" s="7">
        <v>80</v>
      </c>
      <c r="H35" s="6">
        <v>80</v>
      </c>
      <c r="I35" s="6"/>
      <c r="J35" s="6"/>
      <c r="K35" s="7">
        <f t="shared" si="1"/>
        <v>210</v>
      </c>
    </row>
    <row r="36" spans="1:11" x14ac:dyDescent="0.25">
      <c r="A36" s="9">
        <v>2</v>
      </c>
      <c r="B36" s="6" t="s">
        <v>33</v>
      </c>
      <c r="C36" s="7">
        <v>2002</v>
      </c>
      <c r="D36" s="8" t="s">
        <v>22</v>
      </c>
      <c r="E36" s="8"/>
      <c r="F36" s="7">
        <v>100</v>
      </c>
      <c r="G36" s="7">
        <v>60</v>
      </c>
      <c r="H36" s="6">
        <v>60</v>
      </c>
      <c r="I36" s="6"/>
      <c r="J36" s="6"/>
      <c r="K36" s="7">
        <f t="shared" si="1"/>
        <v>220</v>
      </c>
    </row>
    <row r="37" spans="1:11" x14ac:dyDescent="0.25">
      <c r="A37" s="9">
        <v>1</v>
      </c>
      <c r="B37" s="6" t="s">
        <v>32</v>
      </c>
      <c r="C37" s="7">
        <v>2003</v>
      </c>
      <c r="D37" s="8" t="s">
        <v>22</v>
      </c>
      <c r="E37" s="8"/>
      <c r="F37" s="7">
        <v>80</v>
      </c>
      <c r="G37" s="7">
        <v>100</v>
      </c>
      <c r="H37" s="6">
        <v>100</v>
      </c>
      <c r="I37" s="6"/>
      <c r="J37" s="6"/>
      <c r="K37" s="7">
        <f t="shared" si="1"/>
        <v>280</v>
      </c>
    </row>
    <row r="38" spans="1:11" x14ac:dyDescent="0.25">
      <c r="B38" s="16"/>
      <c r="C38" s="16"/>
      <c r="D38" s="16"/>
      <c r="E38" s="16"/>
      <c r="F38" s="16"/>
      <c r="G38" s="16"/>
      <c r="H38" s="16"/>
      <c r="I38" s="16"/>
      <c r="J38" s="16"/>
      <c r="K38" s="20"/>
    </row>
    <row r="39" spans="1:11" x14ac:dyDescent="0.25">
      <c r="B39" s="30" t="s">
        <v>51</v>
      </c>
      <c r="C39" s="30"/>
      <c r="D39" s="30"/>
      <c r="E39" s="30"/>
      <c r="F39" s="30"/>
      <c r="G39" s="30"/>
      <c r="H39" s="30"/>
      <c r="K39" s="21"/>
    </row>
    <row r="40" spans="1:11" x14ac:dyDescent="0.25">
      <c r="A40" s="28"/>
      <c r="B40" s="47" t="s">
        <v>204</v>
      </c>
      <c r="C40" s="48">
        <v>2001</v>
      </c>
      <c r="D40" s="48" t="s">
        <v>205</v>
      </c>
      <c r="E40" s="48"/>
      <c r="F40" s="32"/>
      <c r="G40" s="32"/>
      <c r="H40" s="32"/>
      <c r="I40" s="28"/>
      <c r="J40" s="28"/>
      <c r="K40" s="28"/>
    </row>
    <row r="41" spans="1:11" x14ac:dyDescent="0.25">
      <c r="A41" s="29">
        <v>17</v>
      </c>
      <c r="B41" s="17" t="s">
        <v>71</v>
      </c>
      <c r="C41" s="18">
        <v>2001</v>
      </c>
      <c r="D41" s="12" t="s">
        <v>14</v>
      </c>
      <c r="E41" s="12"/>
      <c r="F41" s="11">
        <v>18</v>
      </c>
      <c r="G41" s="11"/>
      <c r="H41" s="11"/>
      <c r="I41" s="11"/>
      <c r="J41" s="11"/>
      <c r="K41" s="19">
        <f t="shared" ref="K41:K57" si="2">SUM(F41:J41)</f>
        <v>18</v>
      </c>
    </row>
    <row r="42" spans="1:11" x14ac:dyDescent="0.25">
      <c r="A42" s="29">
        <v>16</v>
      </c>
      <c r="B42" s="17" t="s">
        <v>70</v>
      </c>
      <c r="C42" s="18">
        <v>2000</v>
      </c>
      <c r="D42" s="12" t="s">
        <v>30</v>
      </c>
      <c r="E42" s="12"/>
      <c r="F42" s="11">
        <v>20</v>
      </c>
      <c r="G42" s="11"/>
      <c r="H42" s="11"/>
      <c r="I42" s="11"/>
      <c r="J42" s="11"/>
      <c r="K42" s="19">
        <f t="shared" si="2"/>
        <v>20</v>
      </c>
    </row>
    <row r="43" spans="1:11" x14ac:dyDescent="0.25">
      <c r="A43" s="29">
        <v>15</v>
      </c>
      <c r="B43" s="17" t="s">
        <v>69</v>
      </c>
      <c r="C43" s="18">
        <v>2001</v>
      </c>
      <c r="D43" s="12" t="s">
        <v>22</v>
      </c>
      <c r="E43" s="12"/>
      <c r="F43" s="11">
        <v>24</v>
      </c>
      <c r="G43" s="11"/>
      <c r="H43" s="11"/>
      <c r="I43" s="11"/>
      <c r="J43" s="11"/>
      <c r="K43" s="19">
        <f t="shared" si="2"/>
        <v>24</v>
      </c>
    </row>
    <row r="44" spans="1:11" x14ac:dyDescent="0.25">
      <c r="A44" s="29">
        <v>14</v>
      </c>
      <c r="B44" s="17" t="s">
        <v>67</v>
      </c>
      <c r="C44" s="18">
        <v>2000</v>
      </c>
      <c r="D44" s="12" t="s">
        <v>68</v>
      </c>
      <c r="E44" s="12"/>
      <c r="F44" s="11">
        <v>29</v>
      </c>
      <c r="G44" s="11"/>
      <c r="H44" s="11"/>
      <c r="I44" s="11"/>
      <c r="J44" s="11"/>
      <c r="K44" s="19">
        <f t="shared" si="2"/>
        <v>29</v>
      </c>
    </row>
    <row r="45" spans="1:11" x14ac:dyDescent="0.25">
      <c r="A45" s="29">
        <v>13</v>
      </c>
      <c r="B45" s="17" t="s">
        <v>65</v>
      </c>
      <c r="C45" s="18">
        <v>2001</v>
      </c>
      <c r="D45" s="12" t="s">
        <v>66</v>
      </c>
      <c r="E45" s="12"/>
      <c r="F45" s="11"/>
      <c r="G45" s="11"/>
      <c r="H45" s="11">
        <v>30</v>
      </c>
      <c r="I45" s="11"/>
      <c r="J45" s="11"/>
      <c r="K45" s="19">
        <f t="shared" si="2"/>
        <v>30</v>
      </c>
    </row>
    <row r="46" spans="1:11" x14ac:dyDescent="0.25">
      <c r="A46" s="29">
        <v>12</v>
      </c>
      <c r="B46" s="35" t="s">
        <v>64</v>
      </c>
      <c r="C46" s="18">
        <v>2001</v>
      </c>
      <c r="D46" s="12" t="s">
        <v>14</v>
      </c>
      <c r="E46" s="12"/>
      <c r="F46" s="11">
        <v>36</v>
      </c>
      <c r="G46" s="11"/>
      <c r="H46" s="11"/>
      <c r="I46" s="11"/>
      <c r="J46" s="11"/>
      <c r="K46" s="19">
        <f t="shared" si="2"/>
        <v>36</v>
      </c>
    </row>
    <row r="47" spans="1:11" x14ac:dyDescent="0.25">
      <c r="A47" s="29">
        <v>11</v>
      </c>
      <c r="B47" s="17" t="s">
        <v>63</v>
      </c>
      <c r="C47" s="18">
        <v>2000</v>
      </c>
      <c r="D47" s="12" t="s">
        <v>30</v>
      </c>
      <c r="E47" s="12"/>
      <c r="F47" s="11">
        <v>22</v>
      </c>
      <c r="G47" s="11">
        <v>24</v>
      </c>
      <c r="H47" s="11"/>
      <c r="I47" s="11"/>
      <c r="J47" s="11"/>
      <c r="K47" s="19">
        <f t="shared" si="2"/>
        <v>46</v>
      </c>
    </row>
    <row r="48" spans="1:11" x14ac:dyDescent="0.25">
      <c r="A48" s="29">
        <v>10</v>
      </c>
      <c r="B48" s="17" t="s">
        <v>62</v>
      </c>
      <c r="C48" s="18">
        <v>2000</v>
      </c>
      <c r="D48" s="12" t="s">
        <v>22</v>
      </c>
      <c r="E48" s="12"/>
      <c r="F48" s="11"/>
      <c r="G48" s="11">
        <v>26</v>
      </c>
      <c r="H48" s="11">
        <v>32</v>
      </c>
      <c r="I48" s="11"/>
      <c r="J48" s="11"/>
      <c r="K48" s="19">
        <f t="shared" si="2"/>
        <v>58</v>
      </c>
    </row>
    <row r="49" spans="1:11" x14ac:dyDescent="0.25">
      <c r="A49" s="29">
        <v>9</v>
      </c>
      <c r="B49" s="35" t="s">
        <v>61</v>
      </c>
      <c r="C49" s="18">
        <v>2001</v>
      </c>
      <c r="D49" s="12" t="s">
        <v>14</v>
      </c>
      <c r="E49" s="12"/>
      <c r="F49" s="11">
        <v>50</v>
      </c>
      <c r="G49" s="11">
        <v>32</v>
      </c>
      <c r="H49" s="11"/>
      <c r="I49" s="11"/>
      <c r="J49" s="11"/>
      <c r="K49" s="19">
        <f t="shared" si="2"/>
        <v>82</v>
      </c>
    </row>
    <row r="50" spans="1:11" x14ac:dyDescent="0.25">
      <c r="A50" s="29">
        <v>8</v>
      </c>
      <c r="B50" s="35" t="s">
        <v>60</v>
      </c>
      <c r="C50" s="18">
        <v>2001</v>
      </c>
      <c r="D50" s="12" t="s">
        <v>14</v>
      </c>
      <c r="E50" s="12"/>
      <c r="F50" s="11">
        <v>32</v>
      </c>
      <c r="G50" s="11">
        <v>29</v>
      </c>
      <c r="H50" s="11">
        <v>34</v>
      </c>
      <c r="I50" s="11"/>
      <c r="J50" s="11"/>
      <c r="K50" s="19">
        <f t="shared" si="2"/>
        <v>95</v>
      </c>
    </row>
    <row r="51" spans="1:11" x14ac:dyDescent="0.25">
      <c r="A51" s="29">
        <v>7</v>
      </c>
      <c r="B51" s="17" t="s">
        <v>59</v>
      </c>
      <c r="C51" s="18">
        <v>2001</v>
      </c>
      <c r="D51" s="12" t="s">
        <v>58</v>
      </c>
      <c r="E51" s="12"/>
      <c r="F51" s="11">
        <v>26</v>
      </c>
      <c r="G51" s="11">
        <v>40</v>
      </c>
      <c r="H51" s="11">
        <v>45</v>
      </c>
      <c r="I51" s="11"/>
      <c r="J51" s="11"/>
      <c r="K51" s="19">
        <f t="shared" si="2"/>
        <v>111</v>
      </c>
    </row>
    <row r="52" spans="1:11" x14ac:dyDescent="0.25">
      <c r="A52" s="29">
        <v>6</v>
      </c>
      <c r="B52" s="17" t="s">
        <v>57</v>
      </c>
      <c r="C52" s="18">
        <v>2001</v>
      </c>
      <c r="D52" s="12" t="s">
        <v>58</v>
      </c>
      <c r="E52" s="12"/>
      <c r="F52" s="10"/>
      <c r="G52" s="11">
        <v>45</v>
      </c>
      <c r="H52" s="11">
        <v>80</v>
      </c>
      <c r="I52" s="10"/>
      <c r="J52" s="10"/>
      <c r="K52" s="19">
        <f t="shared" si="2"/>
        <v>125</v>
      </c>
    </row>
    <row r="53" spans="1:11" x14ac:dyDescent="0.25">
      <c r="A53" s="29">
        <v>5</v>
      </c>
      <c r="B53" s="35" t="s">
        <v>56</v>
      </c>
      <c r="C53" s="18">
        <v>2001</v>
      </c>
      <c r="D53" s="12" t="s">
        <v>14</v>
      </c>
      <c r="E53" s="12"/>
      <c r="F53" s="11">
        <v>60</v>
      </c>
      <c r="G53" s="11">
        <v>50</v>
      </c>
      <c r="H53" s="11">
        <v>50</v>
      </c>
      <c r="I53" s="11"/>
      <c r="J53" s="11"/>
      <c r="K53" s="19">
        <f t="shared" si="2"/>
        <v>160</v>
      </c>
    </row>
    <row r="54" spans="1:11" x14ac:dyDescent="0.25">
      <c r="A54" s="29">
        <v>4</v>
      </c>
      <c r="B54" s="35" t="s">
        <v>55</v>
      </c>
      <c r="C54" s="18">
        <v>2001</v>
      </c>
      <c r="D54" s="12" t="s">
        <v>14</v>
      </c>
      <c r="E54" s="12"/>
      <c r="F54" s="11">
        <v>100</v>
      </c>
      <c r="G54" s="11">
        <v>36</v>
      </c>
      <c r="H54" s="11">
        <v>36</v>
      </c>
      <c r="I54" s="11"/>
      <c r="J54" s="11"/>
      <c r="K54" s="19">
        <f t="shared" si="2"/>
        <v>172</v>
      </c>
    </row>
    <row r="55" spans="1:11" x14ac:dyDescent="0.25">
      <c r="A55" s="9">
        <v>2</v>
      </c>
      <c r="B55" s="36" t="s">
        <v>53</v>
      </c>
      <c r="C55" s="7">
        <v>2001</v>
      </c>
      <c r="D55" s="8" t="s">
        <v>14</v>
      </c>
      <c r="E55" s="8"/>
      <c r="F55" s="7">
        <v>80</v>
      </c>
      <c r="G55" s="7">
        <v>80</v>
      </c>
      <c r="H55" s="7">
        <v>40</v>
      </c>
      <c r="I55" s="7"/>
      <c r="J55" s="7"/>
      <c r="K55" s="7">
        <f t="shared" si="2"/>
        <v>200</v>
      </c>
    </row>
    <row r="56" spans="1:11" x14ac:dyDescent="0.25">
      <c r="A56" s="9">
        <v>3</v>
      </c>
      <c r="B56" s="36" t="s">
        <v>54</v>
      </c>
      <c r="C56" s="7">
        <v>2001</v>
      </c>
      <c r="D56" s="8" t="s">
        <v>12</v>
      </c>
      <c r="E56" s="8"/>
      <c r="F56" s="7">
        <v>40</v>
      </c>
      <c r="G56" s="7">
        <v>100</v>
      </c>
      <c r="H56" s="7">
        <v>60</v>
      </c>
      <c r="I56" s="7"/>
      <c r="J56" s="7"/>
      <c r="K56" s="7">
        <f t="shared" si="2"/>
        <v>200</v>
      </c>
    </row>
    <row r="57" spans="1:11" x14ac:dyDescent="0.25">
      <c r="A57" s="9">
        <v>1</v>
      </c>
      <c r="B57" s="36" t="s">
        <v>52</v>
      </c>
      <c r="C57" s="7">
        <v>2001</v>
      </c>
      <c r="D57" s="8" t="s">
        <v>12</v>
      </c>
      <c r="E57" s="8"/>
      <c r="F57" s="7">
        <v>45</v>
      </c>
      <c r="G57" s="7">
        <v>60</v>
      </c>
      <c r="H57" s="7">
        <v>100</v>
      </c>
      <c r="I57" s="7"/>
      <c r="J57" s="7"/>
      <c r="K57" s="7">
        <f t="shared" si="2"/>
        <v>205</v>
      </c>
    </row>
    <row r="58" spans="1:11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x14ac:dyDescent="0.25">
      <c r="B59" s="22" t="s">
        <v>72</v>
      </c>
      <c r="C59" s="22"/>
      <c r="D59" s="22"/>
      <c r="E59" s="22"/>
      <c r="F59" s="22"/>
      <c r="G59" s="22"/>
      <c r="H59" s="22"/>
    </row>
    <row r="60" spans="1:11" x14ac:dyDescent="0.25">
      <c r="A60" s="28"/>
      <c r="B60" s="42" t="s">
        <v>197</v>
      </c>
      <c r="C60" s="32">
        <v>2003</v>
      </c>
      <c r="D60" s="12" t="s">
        <v>83</v>
      </c>
      <c r="E60" s="12"/>
      <c r="F60" s="32"/>
      <c r="G60" s="32"/>
      <c r="H60" s="32"/>
      <c r="I60" s="28"/>
      <c r="J60" s="28"/>
      <c r="K60" s="28"/>
    </row>
    <row r="61" spans="1:11" x14ac:dyDescent="0.25">
      <c r="A61" s="28"/>
      <c r="B61" s="42" t="s">
        <v>198</v>
      </c>
      <c r="C61" s="32">
        <v>2003</v>
      </c>
      <c r="D61" s="12" t="s">
        <v>83</v>
      </c>
      <c r="E61" s="12"/>
      <c r="F61" s="32"/>
      <c r="G61" s="32"/>
      <c r="H61" s="32"/>
      <c r="I61" s="28"/>
      <c r="J61" s="28"/>
      <c r="K61" s="28"/>
    </row>
    <row r="62" spans="1:11" x14ac:dyDescent="0.25">
      <c r="A62" s="28"/>
      <c r="B62" s="42" t="s">
        <v>190</v>
      </c>
      <c r="C62" s="32">
        <v>2003</v>
      </c>
      <c r="D62" s="12" t="s">
        <v>14</v>
      </c>
      <c r="E62" s="12"/>
      <c r="F62" s="32"/>
      <c r="G62" s="32"/>
      <c r="H62" s="32"/>
      <c r="I62" s="28"/>
      <c r="J62" s="28"/>
      <c r="K62" s="28"/>
    </row>
    <row r="63" spans="1:11" x14ac:dyDescent="0.25">
      <c r="A63" s="29">
        <v>26</v>
      </c>
      <c r="B63" s="35" t="s">
        <v>103</v>
      </c>
      <c r="C63" s="18">
        <v>2002</v>
      </c>
      <c r="D63" s="12" t="s">
        <v>14</v>
      </c>
      <c r="E63" s="12"/>
      <c r="F63" s="11">
        <v>10</v>
      </c>
      <c r="G63" s="11"/>
      <c r="H63" s="11"/>
      <c r="I63" s="11"/>
      <c r="J63" s="11"/>
      <c r="K63" s="19">
        <f t="shared" ref="K63:K88" si="3">SUM(F63:J63)</f>
        <v>10</v>
      </c>
    </row>
    <row r="64" spans="1:11" x14ac:dyDescent="0.25">
      <c r="A64" s="29">
        <v>25</v>
      </c>
      <c r="B64" s="17" t="s">
        <v>102</v>
      </c>
      <c r="C64" s="18">
        <v>2003</v>
      </c>
      <c r="D64" s="12" t="s">
        <v>14</v>
      </c>
      <c r="E64" s="12"/>
      <c r="F64" s="11">
        <v>11</v>
      </c>
      <c r="G64" s="11"/>
      <c r="H64" s="11"/>
      <c r="I64" s="11"/>
      <c r="J64" s="11"/>
      <c r="K64" s="19">
        <f t="shared" si="3"/>
        <v>11</v>
      </c>
    </row>
    <row r="65" spans="1:11" x14ac:dyDescent="0.25">
      <c r="A65" s="29">
        <v>24</v>
      </c>
      <c r="B65" s="35" t="s">
        <v>101</v>
      </c>
      <c r="C65" s="18">
        <v>2003</v>
      </c>
      <c r="D65" s="12" t="s">
        <v>14</v>
      </c>
      <c r="E65" s="12"/>
      <c r="F65" s="11">
        <v>20</v>
      </c>
      <c r="G65" s="11"/>
      <c r="H65" s="11"/>
      <c r="I65" s="11"/>
      <c r="J65" s="11"/>
      <c r="K65" s="19">
        <f t="shared" si="3"/>
        <v>20</v>
      </c>
    </row>
    <row r="66" spans="1:11" x14ac:dyDescent="0.25">
      <c r="A66" s="29">
        <v>23</v>
      </c>
      <c r="B66" s="35" t="s">
        <v>100</v>
      </c>
      <c r="C66" s="18">
        <v>2003</v>
      </c>
      <c r="D66" s="12" t="s">
        <v>14</v>
      </c>
      <c r="E66" s="12"/>
      <c r="F66" s="11">
        <v>16</v>
      </c>
      <c r="G66" s="11">
        <v>11</v>
      </c>
      <c r="H66" s="11"/>
      <c r="I66" s="11"/>
      <c r="J66" s="11"/>
      <c r="K66" s="19">
        <f t="shared" si="3"/>
        <v>27</v>
      </c>
    </row>
    <row r="67" spans="1:11" x14ac:dyDescent="0.25">
      <c r="A67" s="29">
        <v>22</v>
      </c>
      <c r="B67" s="35" t="s">
        <v>99</v>
      </c>
      <c r="C67" s="18">
        <v>2003</v>
      </c>
      <c r="D67" s="12" t="s">
        <v>14</v>
      </c>
      <c r="E67" s="12"/>
      <c r="F67" s="11">
        <v>15</v>
      </c>
      <c r="G67" s="11">
        <v>13</v>
      </c>
      <c r="H67" s="11"/>
      <c r="I67" s="11"/>
      <c r="J67" s="11"/>
      <c r="K67" s="19">
        <f t="shared" si="3"/>
        <v>28</v>
      </c>
    </row>
    <row r="68" spans="1:11" x14ac:dyDescent="0.25">
      <c r="A68" s="29">
        <v>21</v>
      </c>
      <c r="B68" s="35" t="s">
        <v>98</v>
      </c>
      <c r="C68" s="18">
        <v>2002</v>
      </c>
      <c r="D68" s="12" t="s">
        <v>14</v>
      </c>
      <c r="E68" s="12"/>
      <c r="F68" s="11">
        <v>29</v>
      </c>
      <c r="G68" s="11"/>
      <c r="H68" s="11"/>
      <c r="I68" s="11"/>
      <c r="J68" s="11"/>
      <c r="K68" s="19">
        <f t="shared" si="3"/>
        <v>29</v>
      </c>
    </row>
    <row r="69" spans="1:11" x14ac:dyDescent="0.25">
      <c r="A69" s="29">
        <v>19</v>
      </c>
      <c r="B69" s="17" t="s">
        <v>96</v>
      </c>
      <c r="C69" s="18">
        <v>2002</v>
      </c>
      <c r="D69" s="12" t="s">
        <v>22</v>
      </c>
      <c r="E69" s="12"/>
      <c r="F69" s="11">
        <v>18</v>
      </c>
      <c r="G69" s="11"/>
      <c r="H69" s="11">
        <v>20</v>
      </c>
      <c r="I69" s="11"/>
      <c r="J69" s="11"/>
      <c r="K69" s="19">
        <f t="shared" si="3"/>
        <v>38</v>
      </c>
    </row>
    <row r="70" spans="1:11" x14ac:dyDescent="0.25">
      <c r="A70" s="29">
        <v>20</v>
      </c>
      <c r="B70" s="35" t="s">
        <v>97</v>
      </c>
      <c r="C70" s="18">
        <v>2003</v>
      </c>
      <c r="D70" s="12" t="s">
        <v>14</v>
      </c>
      <c r="E70" s="12"/>
      <c r="F70" s="11"/>
      <c r="G70" s="11">
        <v>16</v>
      </c>
      <c r="H70" s="11">
        <v>22</v>
      </c>
      <c r="I70" s="11"/>
      <c r="J70" s="11"/>
      <c r="K70" s="19">
        <f t="shared" si="3"/>
        <v>38</v>
      </c>
    </row>
    <row r="71" spans="1:11" x14ac:dyDescent="0.25">
      <c r="A71" s="29">
        <v>18</v>
      </c>
      <c r="B71" s="35" t="s">
        <v>95</v>
      </c>
      <c r="C71" s="18">
        <v>2003</v>
      </c>
      <c r="D71" s="12" t="s">
        <v>83</v>
      </c>
      <c r="E71" s="12"/>
      <c r="F71" s="11">
        <v>13</v>
      </c>
      <c r="G71" s="11">
        <v>14</v>
      </c>
      <c r="H71" s="11">
        <v>12</v>
      </c>
      <c r="I71" s="11"/>
      <c r="J71" s="11"/>
      <c r="K71" s="19">
        <f t="shared" si="3"/>
        <v>39</v>
      </c>
    </row>
    <row r="72" spans="1:11" x14ac:dyDescent="0.25">
      <c r="A72" s="29">
        <v>17</v>
      </c>
      <c r="B72" s="17" t="s">
        <v>94</v>
      </c>
      <c r="C72" s="18">
        <v>2002</v>
      </c>
      <c r="D72" s="12" t="s">
        <v>14</v>
      </c>
      <c r="E72" s="12"/>
      <c r="F72" s="11">
        <v>14</v>
      </c>
      <c r="G72" s="11">
        <v>12</v>
      </c>
      <c r="H72" s="11">
        <v>14</v>
      </c>
      <c r="I72" s="11"/>
      <c r="J72" s="11"/>
      <c r="K72" s="19">
        <f t="shared" si="3"/>
        <v>40</v>
      </c>
    </row>
    <row r="73" spans="1:11" x14ac:dyDescent="0.25">
      <c r="A73" s="29">
        <v>16</v>
      </c>
      <c r="B73" s="35" t="s">
        <v>93</v>
      </c>
      <c r="C73" s="18">
        <v>2003</v>
      </c>
      <c r="D73" s="12" t="s">
        <v>42</v>
      </c>
      <c r="E73" s="12"/>
      <c r="F73" s="11">
        <v>12</v>
      </c>
      <c r="G73" s="11">
        <v>15</v>
      </c>
      <c r="H73" s="11">
        <v>16</v>
      </c>
      <c r="I73" s="11"/>
      <c r="J73" s="11"/>
      <c r="K73" s="19">
        <f t="shared" si="3"/>
        <v>43</v>
      </c>
    </row>
    <row r="74" spans="1:11" x14ac:dyDescent="0.25">
      <c r="A74" s="29">
        <v>14</v>
      </c>
      <c r="B74" s="35" t="s">
        <v>90</v>
      </c>
      <c r="C74" s="18">
        <v>2003</v>
      </c>
      <c r="D74" s="12" t="s">
        <v>88</v>
      </c>
      <c r="E74" s="12"/>
      <c r="F74" s="11">
        <v>26</v>
      </c>
      <c r="G74" s="11">
        <v>20</v>
      </c>
      <c r="H74" s="11"/>
      <c r="I74" s="11"/>
      <c r="J74" s="11"/>
      <c r="K74" s="19">
        <f t="shared" si="3"/>
        <v>46</v>
      </c>
    </row>
    <row r="75" spans="1:11" x14ac:dyDescent="0.25">
      <c r="A75" s="29">
        <v>15</v>
      </c>
      <c r="B75" s="17" t="s">
        <v>91</v>
      </c>
      <c r="C75" s="18">
        <v>2003</v>
      </c>
      <c r="D75" s="12" t="s">
        <v>92</v>
      </c>
      <c r="E75" s="12"/>
      <c r="F75" s="11"/>
      <c r="G75" s="11">
        <v>22</v>
      </c>
      <c r="H75" s="11">
        <v>24</v>
      </c>
      <c r="I75" s="11"/>
      <c r="J75" s="11"/>
      <c r="K75" s="19">
        <f t="shared" si="3"/>
        <v>46</v>
      </c>
    </row>
    <row r="76" spans="1:11" x14ac:dyDescent="0.25">
      <c r="A76" s="29">
        <v>13</v>
      </c>
      <c r="B76" s="17" t="s">
        <v>89</v>
      </c>
      <c r="C76" s="18">
        <v>2002</v>
      </c>
      <c r="D76" s="12" t="s">
        <v>22</v>
      </c>
      <c r="E76" s="12"/>
      <c r="F76" s="11">
        <v>24</v>
      </c>
      <c r="G76" s="11">
        <v>26</v>
      </c>
      <c r="H76" s="11"/>
      <c r="I76" s="11"/>
      <c r="J76" s="11"/>
      <c r="K76" s="19">
        <f t="shared" si="3"/>
        <v>50</v>
      </c>
    </row>
    <row r="77" spans="1:11" x14ac:dyDescent="0.25">
      <c r="A77" s="29">
        <v>11</v>
      </c>
      <c r="B77" s="35" t="s">
        <v>86</v>
      </c>
      <c r="C77" s="18">
        <v>2003</v>
      </c>
      <c r="D77" s="12" t="s">
        <v>42</v>
      </c>
      <c r="E77" s="12"/>
      <c r="F77" s="11">
        <v>22</v>
      </c>
      <c r="G77" s="11">
        <v>18</v>
      </c>
      <c r="H77" s="11">
        <v>18</v>
      </c>
      <c r="I77" s="11"/>
      <c r="J77" s="11"/>
      <c r="K77" s="19">
        <f t="shared" si="3"/>
        <v>58</v>
      </c>
    </row>
    <row r="78" spans="1:11" x14ac:dyDescent="0.25">
      <c r="A78" s="29">
        <v>12</v>
      </c>
      <c r="B78" s="35" t="s">
        <v>87</v>
      </c>
      <c r="C78" s="18">
        <v>2003</v>
      </c>
      <c r="D78" s="12" t="s">
        <v>88</v>
      </c>
      <c r="E78" s="12"/>
      <c r="F78" s="11"/>
      <c r="G78" s="11">
        <v>29</v>
      </c>
      <c r="H78" s="11">
        <v>29</v>
      </c>
      <c r="I78" s="11"/>
      <c r="J78" s="11"/>
      <c r="K78" s="19">
        <f t="shared" si="3"/>
        <v>58</v>
      </c>
    </row>
    <row r="79" spans="1:11" x14ac:dyDescent="0.25">
      <c r="A79" s="29">
        <v>10</v>
      </c>
      <c r="B79" s="35" t="s">
        <v>85</v>
      </c>
      <c r="C79" s="18">
        <v>2003</v>
      </c>
      <c r="D79" s="12" t="s">
        <v>14</v>
      </c>
      <c r="E79" s="12"/>
      <c r="F79" s="11"/>
      <c r="G79" s="11">
        <v>32</v>
      </c>
      <c r="H79" s="11">
        <v>32</v>
      </c>
      <c r="I79" s="11"/>
      <c r="J79" s="11"/>
      <c r="K79" s="19">
        <f t="shared" si="3"/>
        <v>64</v>
      </c>
    </row>
    <row r="80" spans="1:11" x14ac:dyDescent="0.25">
      <c r="A80" s="29">
        <v>9</v>
      </c>
      <c r="B80" s="17" t="s">
        <v>84</v>
      </c>
      <c r="C80" s="18">
        <v>2002</v>
      </c>
      <c r="D80" s="12" t="s">
        <v>22</v>
      </c>
      <c r="E80" s="12"/>
      <c r="F80" s="11"/>
      <c r="G80" s="11">
        <v>40</v>
      </c>
      <c r="H80" s="11">
        <v>26</v>
      </c>
      <c r="I80" s="11"/>
      <c r="J80" s="11"/>
      <c r="K80" s="19">
        <f t="shared" si="3"/>
        <v>66</v>
      </c>
    </row>
    <row r="81" spans="1:11" x14ac:dyDescent="0.25">
      <c r="A81" s="29">
        <v>8</v>
      </c>
      <c r="B81" s="35" t="s">
        <v>82</v>
      </c>
      <c r="C81" s="18">
        <v>2003</v>
      </c>
      <c r="D81" s="12" t="s">
        <v>83</v>
      </c>
      <c r="E81" s="12"/>
      <c r="F81" s="11">
        <v>45</v>
      </c>
      <c r="G81" s="11">
        <v>24</v>
      </c>
      <c r="H81" s="11">
        <v>34</v>
      </c>
      <c r="I81" s="11"/>
      <c r="J81" s="11"/>
      <c r="K81" s="19">
        <f t="shared" si="3"/>
        <v>103</v>
      </c>
    </row>
    <row r="82" spans="1:11" x14ac:dyDescent="0.25">
      <c r="A82" s="29">
        <v>7</v>
      </c>
      <c r="B82" s="17" t="s">
        <v>81</v>
      </c>
      <c r="C82" s="18">
        <v>2002</v>
      </c>
      <c r="D82" s="12" t="s">
        <v>22</v>
      </c>
      <c r="E82" s="12"/>
      <c r="F82" s="11">
        <v>60</v>
      </c>
      <c r="G82" s="11"/>
      <c r="H82" s="11">
        <v>45</v>
      </c>
      <c r="I82" s="11"/>
      <c r="J82" s="11"/>
      <c r="K82" s="19">
        <f t="shared" si="3"/>
        <v>105</v>
      </c>
    </row>
    <row r="83" spans="1:11" x14ac:dyDescent="0.25">
      <c r="A83" s="29">
        <v>6</v>
      </c>
      <c r="B83" s="35" t="s">
        <v>80</v>
      </c>
      <c r="C83" s="18">
        <v>2003</v>
      </c>
      <c r="D83" s="12" t="s">
        <v>14</v>
      </c>
      <c r="E83" s="12"/>
      <c r="F83" s="11">
        <v>40</v>
      </c>
      <c r="G83" s="11">
        <v>36</v>
      </c>
      <c r="H83" s="11">
        <v>40</v>
      </c>
      <c r="I83" s="11"/>
      <c r="J83" s="11"/>
      <c r="K83" s="19">
        <f t="shared" si="3"/>
        <v>116</v>
      </c>
    </row>
    <row r="84" spans="1:11" x14ac:dyDescent="0.25">
      <c r="A84" s="29">
        <v>5</v>
      </c>
      <c r="B84" s="35" t="s">
        <v>79</v>
      </c>
      <c r="C84" s="18">
        <v>2002</v>
      </c>
      <c r="D84" s="12" t="s">
        <v>12</v>
      </c>
      <c r="E84" s="12"/>
      <c r="F84" s="11">
        <v>50</v>
      </c>
      <c r="G84" s="11">
        <v>45</v>
      </c>
      <c r="H84" s="11">
        <v>36</v>
      </c>
      <c r="I84" s="11"/>
      <c r="J84" s="11"/>
      <c r="K84" s="19">
        <f t="shared" si="3"/>
        <v>131</v>
      </c>
    </row>
    <row r="85" spans="1:11" x14ac:dyDescent="0.25">
      <c r="A85" s="29">
        <v>4</v>
      </c>
      <c r="B85" s="35" t="s">
        <v>78</v>
      </c>
      <c r="C85" s="18">
        <v>2003</v>
      </c>
      <c r="D85" s="12" t="s">
        <v>14</v>
      </c>
      <c r="E85" s="12"/>
      <c r="F85" s="11">
        <v>32</v>
      </c>
      <c r="G85" s="11">
        <v>50</v>
      </c>
      <c r="H85" s="11">
        <v>50</v>
      </c>
      <c r="I85" s="11"/>
      <c r="J85" s="11"/>
      <c r="K85" s="19">
        <f t="shared" si="3"/>
        <v>132</v>
      </c>
    </row>
    <row r="86" spans="1:11" x14ac:dyDescent="0.25">
      <c r="A86" s="9">
        <v>3</v>
      </c>
      <c r="B86" s="36" t="s">
        <v>77</v>
      </c>
      <c r="C86" s="7">
        <v>2002</v>
      </c>
      <c r="D86" s="8" t="s">
        <v>76</v>
      </c>
      <c r="E86" s="8"/>
      <c r="F86" s="7">
        <v>36</v>
      </c>
      <c r="G86" s="7">
        <v>60</v>
      </c>
      <c r="H86" s="7">
        <v>80</v>
      </c>
      <c r="I86" s="7"/>
      <c r="J86" s="7"/>
      <c r="K86" s="7">
        <f t="shared" si="3"/>
        <v>176</v>
      </c>
    </row>
    <row r="87" spans="1:11" x14ac:dyDescent="0.25">
      <c r="A87" s="9">
        <v>2</v>
      </c>
      <c r="B87" s="36" t="s">
        <v>75</v>
      </c>
      <c r="C87" s="7">
        <v>2002</v>
      </c>
      <c r="D87" s="8" t="s">
        <v>76</v>
      </c>
      <c r="E87" s="8"/>
      <c r="F87" s="7">
        <v>80</v>
      </c>
      <c r="G87" s="7">
        <v>80</v>
      </c>
      <c r="H87" s="7">
        <v>60</v>
      </c>
      <c r="I87" s="7"/>
      <c r="J87" s="7"/>
      <c r="K87" s="7">
        <f t="shared" si="3"/>
        <v>220</v>
      </c>
    </row>
    <row r="88" spans="1:11" x14ac:dyDescent="0.25">
      <c r="A88" s="9">
        <v>1</v>
      </c>
      <c r="B88" s="36" t="s">
        <v>73</v>
      </c>
      <c r="C88" s="7">
        <v>2002</v>
      </c>
      <c r="D88" s="8" t="s">
        <v>74</v>
      </c>
      <c r="E88" s="8"/>
      <c r="F88" s="7">
        <v>100</v>
      </c>
      <c r="G88" s="7">
        <v>100</v>
      </c>
      <c r="H88" s="7">
        <v>100</v>
      </c>
      <c r="I88" s="7"/>
      <c r="J88" s="7"/>
      <c r="K88" s="7">
        <f t="shared" si="3"/>
        <v>300</v>
      </c>
    </row>
    <row r="89" spans="1:11" x14ac:dyDescent="0.25">
      <c r="A89" s="21"/>
      <c r="B89" s="22" t="s">
        <v>104</v>
      </c>
      <c r="C89" s="22"/>
      <c r="D89" s="22"/>
      <c r="E89" s="22"/>
      <c r="F89" s="22"/>
      <c r="G89" s="22"/>
      <c r="H89" s="22"/>
    </row>
    <row r="90" spans="1:11" x14ac:dyDescent="0.25">
      <c r="A90" s="28"/>
      <c r="B90" s="47" t="s">
        <v>193</v>
      </c>
      <c r="C90" s="48">
        <v>2004</v>
      </c>
      <c r="D90" s="12" t="s">
        <v>14</v>
      </c>
      <c r="E90" s="12"/>
      <c r="F90" s="32"/>
      <c r="G90" s="32"/>
      <c r="H90" s="32"/>
      <c r="I90" s="28"/>
      <c r="J90" s="28"/>
      <c r="K90" s="28"/>
    </row>
    <row r="91" spans="1:11" x14ac:dyDescent="0.25">
      <c r="A91" s="28"/>
      <c r="B91" s="47" t="s">
        <v>202</v>
      </c>
      <c r="C91" s="48">
        <v>2004</v>
      </c>
      <c r="D91" s="12" t="s">
        <v>107</v>
      </c>
      <c r="E91" s="12"/>
      <c r="F91" s="32"/>
      <c r="G91" s="32"/>
      <c r="H91" s="32"/>
      <c r="I91" s="28"/>
      <c r="J91" s="28"/>
      <c r="K91" s="28"/>
    </row>
    <row r="92" spans="1:11" x14ac:dyDescent="0.25">
      <c r="A92" s="28"/>
      <c r="B92" s="42" t="s">
        <v>192</v>
      </c>
      <c r="C92" s="48">
        <v>2004</v>
      </c>
      <c r="D92" s="12" t="s">
        <v>14</v>
      </c>
      <c r="E92" s="12"/>
      <c r="F92" s="32"/>
      <c r="G92" s="32"/>
      <c r="H92" s="32"/>
      <c r="I92" s="28"/>
      <c r="J92" s="28"/>
      <c r="K92" s="28"/>
    </row>
    <row r="93" spans="1:11" x14ac:dyDescent="0.25">
      <c r="A93" s="29">
        <v>20</v>
      </c>
      <c r="B93" s="17" t="s">
        <v>127</v>
      </c>
      <c r="C93" s="18">
        <v>2004</v>
      </c>
      <c r="D93" s="12" t="s">
        <v>14</v>
      </c>
      <c r="E93" s="12"/>
      <c r="F93" s="11"/>
      <c r="G93" s="11">
        <v>12</v>
      </c>
      <c r="H93" s="11"/>
      <c r="I93" s="11"/>
      <c r="J93" s="11"/>
      <c r="K93" s="19">
        <f t="shared" ref="K93:K112" si="4">SUM(F93:J93)</f>
        <v>12</v>
      </c>
    </row>
    <row r="94" spans="1:11" x14ac:dyDescent="0.25">
      <c r="A94" s="29">
        <v>19</v>
      </c>
      <c r="B94" s="35" t="s">
        <v>126</v>
      </c>
      <c r="C94" s="18">
        <v>2005</v>
      </c>
      <c r="D94" s="12" t="s">
        <v>107</v>
      </c>
      <c r="E94" s="12"/>
      <c r="F94" s="11">
        <v>18</v>
      </c>
      <c r="G94" s="11"/>
      <c r="H94" s="11"/>
      <c r="I94" s="11"/>
      <c r="J94" s="11"/>
      <c r="K94" s="19">
        <f t="shared" si="4"/>
        <v>18</v>
      </c>
    </row>
    <row r="95" spans="1:11" x14ac:dyDescent="0.25">
      <c r="A95" s="29">
        <v>18</v>
      </c>
      <c r="B95" s="17" t="s">
        <v>125</v>
      </c>
      <c r="C95" s="18">
        <v>2005</v>
      </c>
      <c r="D95" s="12" t="s">
        <v>42</v>
      </c>
      <c r="E95" s="12"/>
      <c r="F95" s="11"/>
      <c r="G95" s="11">
        <v>26</v>
      </c>
      <c r="H95" s="11"/>
      <c r="I95" s="11"/>
      <c r="J95" s="11"/>
      <c r="K95" s="19">
        <f t="shared" si="4"/>
        <v>26</v>
      </c>
    </row>
    <row r="96" spans="1:11" x14ac:dyDescent="0.25">
      <c r="A96" s="29">
        <v>17</v>
      </c>
      <c r="B96" s="35" t="s">
        <v>124</v>
      </c>
      <c r="C96" s="18">
        <v>2005</v>
      </c>
      <c r="D96" s="12" t="s">
        <v>14</v>
      </c>
      <c r="E96" s="12"/>
      <c r="F96" s="11">
        <v>9</v>
      </c>
      <c r="G96" s="11">
        <v>18</v>
      </c>
      <c r="H96" s="11"/>
      <c r="I96" s="11"/>
      <c r="J96" s="11"/>
      <c r="K96" s="19">
        <f t="shared" si="4"/>
        <v>27</v>
      </c>
    </row>
    <row r="97" spans="1:11" x14ac:dyDescent="0.25">
      <c r="A97" s="29">
        <v>16</v>
      </c>
      <c r="B97" s="17" t="s">
        <v>123</v>
      </c>
      <c r="C97" s="18">
        <v>2005</v>
      </c>
      <c r="D97" s="12" t="s">
        <v>14</v>
      </c>
      <c r="E97" s="12"/>
      <c r="F97" s="11">
        <v>13</v>
      </c>
      <c r="G97" s="11"/>
      <c r="H97" s="11">
        <v>16</v>
      </c>
      <c r="I97" s="11"/>
      <c r="J97" s="11"/>
      <c r="K97" s="19">
        <f t="shared" si="4"/>
        <v>29</v>
      </c>
    </row>
    <row r="98" spans="1:11" x14ac:dyDescent="0.25">
      <c r="A98" s="29">
        <v>15</v>
      </c>
      <c r="B98" s="35" t="s">
        <v>121</v>
      </c>
      <c r="C98" s="18">
        <v>2005</v>
      </c>
      <c r="D98" s="12" t="s">
        <v>122</v>
      </c>
      <c r="E98" s="12"/>
      <c r="F98" s="11"/>
      <c r="G98" s="11">
        <v>16</v>
      </c>
      <c r="H98" s="11">
        <v>20</v>
      </c>
      <c r="I98" s="11"/>
      <c r="J98" s="11"/>
      <c r="K98" s="19">
        <f t="shared" si="4"/>
        <v>36</v>
      </c>
    </row>
    <row r="99" spans="1:11" x14ac:dyDescent="0.25">
      <c r="A99" s="29">
        <v>14</v>
      </c>
      <c r="B99" s="35" t="s">
        <v>120</v>
      </c>
      <c r="C99" s="18">
        <v>2004</v>
      </c>
      <c r="D99" s="12" t="s">
        <v>83</v>
      </c>
      <c r="E99" s="12"/>
      <c r="F99" s="11">
        <v>10</v>
      </c>
      <c r="G99" s="11">
        <v>14</v>
      </c>
      <c r="H99" s="11">
        <v>22</v>
      </c>
      <c r="I99" s="11"/>
      <c r="J99" s="11"/>
      <c r="K99" s="19">
        <f t="shared" si="4"/>
        <v>46</v>
      </c>
    </row>
    <row r="100" spans="1:11" x14ac:dyDescent="0.25">
      <c r="A100" s="29">
        <v>13</v>
      </c>
      <c r="B100" s="17" t="s">
        <v>118</v>
      </c>
      <c r="C100" s="18">
        <v>2005</v>
      </c>
      <c r="D100" s="12" t="s">
        <v>119</v>
      </c>
      <c r="E100" s="12"/>
      <c r="F100" s="11"/>
      <c r="G100" s="11">
        <v>24</v>
      </c>
      <c r="H100" s="11">
        <v>26</v>
      </c>
      <c r="I100" s="11"/>
      <c r="J100" s="11"/>
      <c r="K100" s="19">
        <f t="shared" si="4"/>
        <v>50</v>
      </c>
    </row>
    <row r="101" spans="1:11" x14ac:dyDescent="0.25">
      <c r="A101" s="29">
        <v>12</v>
      </c>
      <c r="B101" s="35" t="s">
        <v>117</v>
      </c>
      <c r="C101" s="18">
        <v>2004</v>
      </c>
      <c r="D101" s="12" t="s">
        <v>14</v>
      </c>
      <c r="E101" s="12"/>
      <c r="F101" s="11">
        <v>22</v>
      </c>
      <c r="G101" s="11">
        <v>15</v>
      </c>
      <c r="H101" s="11">
        <v>18</v>
      </c>
      <c r="I101" s="11"/>
      <c r="J101" s="11"/>
      <c r="K101" s="19">
        <f t="shared" si="4"/>
        <v>55</v>
      </c>
    </row>
    <row r="102" spans="1:11" x14ac:dyDescent="0.25">
      <c r="A102" s="29">
        <v>11</v>
      </c>
      <c r="B102" s="35" t="s">
        <v>116</v>
      </c>
      <c r="C102" s="18">
        <v>2005</v>
      </c>
      <c r="D102" s="12" t="s">
        <v>14</v>
      </c>
      <c r="E102" s="12"/>
      <c r="F102" s="11">
        <v>20</v>
      </c>
      <c r="G102" s="11">
        <v>13</v>
      </c>
      <c r="H102" s="11">
        <v>24</v>
      </c>
      <c r="I102" s="11"/>
      <c r="J102" s="11"/>
      <c r="K102" s="19">
        <f t="shared" si="4"/>
        <v>57</v>
      </c>
    </row>
    <row r="103" spans="1:11" x14ac:dyDescent="0.25">
      <c r="A103" s="29">
        <v>10</v>
      </c>
      <c r="B103" s="35" t="s">
        <v>115</v>
      </c>
      <c r="C103" s="18">
        <v>2004</v>
      </c>
      <c r="D103" s="12" t="s">
        <v>107</v>
      </c>
      <c r="E103" s="12"/>
      <c r="F103" s="11">
        <v>29</v>
      </c>
      <c r="G103" s="11">
        <v>29</v>
      </c>
      <c r="H103" s="11"/>
      <c r="I103" s="11"/>
      <c r="J103" s="11"/>
      <c r="K103" s="19">
        <f t="shared" si="4"/>
        <v>58</v>
      </c>
    </row>
    <row r="104" spans="1:11" x14ac:dyDescent="0.25">
      <c r="A104" s="29">
        <v>9</v>
      </c>
      <c r="B104" s="35" t="s">
        <v>114</v>
      </c>
      <c r="C104" s="18">
        <v>2005</v>
      </c>
      <c r="D104" s="12" t="s">
        <v>12</v>
      </c>
      <c r="E104" s="12"/>
      <c r="F104" s="11">
        <v>26</v>
      </c>
      <c r="G104" s="11">
        <v>22</v>
      </c>
      <c r="H104" s="11">
        <v>40</v>
      </c>
      <c r="I104" s="11"/>
      <c r="J104" s="11"/>
      <c r="K104" s="19">
        <f t="shared" si="4"/>
        <v>88</v>
      </c>
    </row>
    <row r="105" spans="1:11" x14ac:dyDescent="0.25">
      <c r="A105" s="29">
        <v>8</v>
      </c>
      <c r="B105" s="35" t="s">
        <v>113</v>
      </c>
      <c r="C105" s="18">
        <v>2004</v>
      </c>
      <c r="D105" s="12" t="s">
        <v>14</v>
      </c>
      <c r="E105" s="12"/>
      <c r="F105" s="11">
        <v>32</v>
      </c>
      <c r="G105" s="11">
        <v>32</v>
      </c>
      <c r="H105" s="11">
        <v>29</v>
      </c>
      <c r="I105" s="11"/>
      <c r="J105" s="11"/>
      <c r="K105" s="19">
        <f t="shared" si="4"/>
        <v>93</v>
      </c>
    </row>
    <row r="106" spans="1:11" x14ac:dyDescent="0.25">
      <c r="A106" s="29">
        <v>7</v>
      </c>
      <c r="B106" s="35" t="s">
        <v>112</v>
      </c>
      <c r="C106" s="18">
        <v>2004</v>
      </c>
      <c r="D106" s="12" t="s">
        <v>107</v>
      </c>
      <c r="E106" s="12"/>
      <c r="F106" s="11">
        <v>36</v>
      </c>
      <c r="G106" s="11">
        <v>36</v>
      </c>
      <c r="H106" s="11">
        <v>36</v>
      </c>
      <c r="I106" s="11"/>
      <c r="J106" s="11"/>
      <c r="K106" s="19">
        <f t="shared" si="4"/>
        <v>108</v>
      </c>
    </row>
    <row r="107" spans="1:11" x14ac:dyDescent="0.25">
      <c r="A107" s="29">
        <v>6</v>
      </c>
      <c r="B107" s="35" t="s">
        <v>111</v>
      </c>
      <c r="C107" s="18">
        <v>2004</v>
      </c>
      <c r="D107" s="12" t="s">
        <v>107</v>
      </c>
      <c r="E107" s="12"/>
      <c r="F107" s="11">
        <v>40</v>
      </c>
      <c r="G107" s="11">
        <v>45</v>
      </c>
      <c r="H107" s="11">
        <v>32</v>
      </c>
      <c r="I107" s="11"/>
      <c r="J107" s="11"/>
      <c r="K107" s="19">
        <f t="shared" si="4"/>
        <v>117</v>
      </c>
    </row>
    <row r="108" spans="1:11" x14ac:dyDescent="0.25">
      <c r="A108" s="29">
        <v>5</v>
      </c>
      <c r="B108" s="35" t="s">
        <v>110</v>
      </c>
      <c r="C108" s="18">
        <v>2005</v>
      </c>
      <c r="D108" s="12" t="s">
        <v>107</v>
      </c>
      <c r="E108" s="12"/>
      <c r="F108" s="11">
        <v>45</v>
      </c>
      <c r="G108" s="11">
        <v>40</v>
      </c>
      <c r="H108" s="11">
        <v>50</v>
      </c>
      <c r="I108" s="11"/>
      <c r="J108" s="11"/>
      <c r="K108" s="19">
        <f t="shared" si="4"/>
        <v>135</v>
      </c>
    </row>
    <row r="109" spans="1:11" x14ac:dyDescent="0.25">
      <c r="A109" s="29">
        <v>4</v>
      </c>
      <c r="B109" s="35" t="s">
        <v>109</v>
      </c>
      <c r="C109" s="18">
        <v>2004</v>
      </c>
      <c r="D109" s="12" t="s">
        <v>14</v>
      </c>
      <c r="E109" s="12"/>
      <c r="F109" s="11">
        <v>60</v>
      </c>
      <c r="G109" s="11">
        <v>50</v>
      </c>
      <c r="H109" s="11">
        <v>45</v>
      </c>
      <c r="I109" s="11"/>
      <c r="J109" s="11"/>
      <c r="K109" s="19">
        <f t="shared" si="4"/>
        <v>155</v>
      </c>
    </row>
    <row r="110" spans="1:11" x14ac:dyDescent="0.25">
      <c r="A110" s="9">
        <v>3</v>
      </c>
      <c r="B110" s="36" t="s">
        <v>108</v>
      </c>
      <c r="C110" s="7">
        <v>2004</v>
      </c>
      <c r="D110" s="8" t="s">
        <v>42</v>
      </c>
      <c r="E110" s="8"/>
      <c r="F110" s="7">
        <v>50</v>
      </c>
      <c r="G110" s="7">
        <v>60</v>
      </c>
      <c r="H110" s="7">
        <v>60</v>
      </c>
      <c r="I110" s="7"/>
      <c r="J110" s="7"/>
      <c r="K110" s="7">
        <f t="shared" si="4"/>
        <v>170</v>
      </c>
    </row>
    <row r="111" spans="1:11" x14ac:dyDescent="0.25">
      <c r="A111" s="9">
        <v>2</v>
      </c>
      <c r="B111" s="6" t="s">
        <v>106</v>
      </c>
      <c r="C111" s="7">
        <v>2004</v>
      </c>
      <c r="D111" s="8" t="s">
        <v>107</v>
      </c>
      <c r="E111" s="8"/>
      <c r="F111" s="7">
        <v>80</v>
      </c>
      <c r="G111" s="7">
        <v>80</v>
      </c>
      <c r="H111" s="7">
        <v>100</v>
      </c>
      <c r="I111" s="7"/>
      <c r="J111" s="7"/>
      <c r="K111" s="7">
        <f t="shared" si="4"/>
        <v>260</v>
      </c>
    </row>
    <row r="112" spans="1:11" x14ac:dyDescent="0.25">
      <c r="A112" s="9">
        <v>1</v>
      </c>
      <c r="B112" s="36" t="s">
        <v>105</v>
      </c>
      <c r="C112" s="7">
        <v>2004</v>
      </c>
      <c r="D112" s="8" t="s">
        <v>14</v>
      </c>
      <c r="E112" s="8"/>
      <c r="F112" s="7">
        <v>100</v>
      </c>
      <c r="G112" s="7">
        <v>100</v>
      </c>
      <c r="H112" s="7">
        <v>80</v>
      </c>
      <c r="I112" s="7"/>
      <c r="J112" s="7"/>
      <c r="K112" s="7">
        <f t="shared" si="4"/>
        <v>280</v>
      </c>
    </row>
    <row r="113" spans="1:11" x14ac:dyDescent="0.25">
      <c r="A113" s="21"/>
      <c r="B113" s="30" t="s">
        <v>128</v>
      </c>
      <c r="F113" s="30"/>
      <c r="G113" s="30"/>
      <c r="H113" s="30"/>
    </row>
    <row r="114" spans="1:11" x14ac:dyDescent="0.25">
      <c r="A114" s="28"/>
      <c r="B114" s="42" t="s">
        <v>212</v>
      </c>
      <c r="C114" s="7">
        <v>2004</v>
      </c>
      <c r="D114" s="8" t="s">
        <v>14</v>
      </c>
      <c r="E114" s="8"/>
      <c r="F114" s="32"/>
      <c r="G114" s="32"/>
      <c r="H114" s="32"/>
      <c r="I114" s="28"/>
      <c r="J114" s="28"/>
      <c r="K114" s="28">
        <v>0</v>
      </c>
    </row>
    <row r="115" spans="1:11" x14ac:dyDescent="0.25">
      <c r="A115" s="28"/>
      <c r="B115" s="42" t="s">
        <v>203</v>
      </c>
      <c r="C115" s="7">
        <v>2004</v>
      </c>
      <c r="D115" s="12" t="s">
        <v>107</v>
      </c>
      <c r="E115" s="12"/>
      <c r="F115" s="32"/>
      <c r="G115" s="32"/>
      <c r="H115" s="32"/>
      <c r="I115" s="28"/>
      <c r="J115" s="28"/>
      <c r="K115" s="28">
        <v>0</v>
      </c>
    </row>
    <row r="116" spans="1:11" x14ac:dyDescent="0.25">
      <c r="A116" s="28"/>
      <c r="B116" s="42" t="s">
        <v>200</v>
      </c>
      <c r="C116" s="7">
        <v>2005</v>
      </c>
      <c r="D116" s="12" t="s">
        <v>142</v>
      </c>
      <c r="E116" s="12"/>
      <c r="F116" s="32"/>
      <c r="G116" s="32"/>
      <c r="H116" s="32"/>
      <c r="I116" s="28"/>
      <c r="J116" s="28"/>
      <c r="K116" s="28">
        <v>0</v>
      </c>
    </row>
    <row r="117" spans="1:11" x14ac:dyDescent="0.25">
      <c r="A117" s="28"/>
      <c r="B117" s="42" t="s">
        <v>195</v>
      </c>
      <c r="C117" s="7">
        <v>2005</v>
      </c>
      <c r="D117" s="8" t="s">
        <v>14</v>
      </c>
      <c r="E117" s="8"/>
      <c r="F117" s="32"/>
      <c r="G117" s="32"/>
      <c r="H117" s="32"/>
      <c r="I117" s="28"/>
      <c r="J117" s="28"/>
      <c r="K117" s="28">
        <v>0</v>
      </c>
    </row>
    <row r="118" spans="1:11" x14ac:dyDescent="0.25">
      <c r="A118" s="28"/>
      <c r="B118" s="42" t="s">
        <v>199</v>
      </c>
      <c r="C118" s="7">
        <v>2005</v>
      </c>
      <c r="D118" s="12" t="s">
        <v>142</v>
      </c>
      <c r="E118" s="12"/>
      <c r="F118" s="32"/>
      <c r="G118" s="32"/>
      <c r="H118" s="32"/>
      <c r="I118" s="28"/>
      <c r="J118" s="28"/>
      <c r="K118" s="28">
        <v>0</v>
      </c>
    </row>
    <row r="119" spans="1:11" x14ac:dyDescent="0.25">
      <c r="A119" s="28"/>
      <c r="B119" s="42" t="s">
        <v>194</v>
      </c>
      <c r="C119" s="7">
        <v>2004</v>
      </c>
      <c r="D119" s="8" t="s">
        <v>14</v>
      </c>
      <c r="E119" s="8"/>
      <c r="F119" s="32"/>
      <c r="G119" s="32"/>
      <c r="H119" s="32"/>
      <c r="I119" s="28"/>
      <c r="J119" s="28"/>
      <c r="K119" s="28">
        <v>0</v>
      </c>
    </row>
    <row r="120" spans="1:11" x14ac:dyDescent="0.25">
      <c r="A120" s="28"/>
      <c r="B120" s="42" t="s">
        <v>191</v>
      </c>
      <c r="C120" s="7">
        <v>2004</v>
      </c>
      <c r="D120" s="8" t="s">
        <v>14</v>
      </c>
      <c r="E120" s="8"/>
      <c r="F120" s="32"/>
      <c r="G120" s="32"/>
      <c r="H120" s="32"/>
      <c r="I120" s="28"/>
      <c r="J120" s="28"/>
      <c r="K120" s="28">
        <v>0</v>
      </c>
    </row>
    <row r="121" spans="1:11" x14ac:dyDescent="0.25">
      <c r="A121" s="28"/>
      <c r="B121" s="35" t="s">
        <v>156</v>
      </c>
      <c r="C121" s="18">
        <v>2005</v>
      </c>
      <c r="D121" s="12" t="s">
        <v>155</v>
      </c>
      <c r="E121" s="12"/>
      <c r="F121" s="32"/>
      <c r="G121" s="32"/>
      <c r="H121" s="32"/>
      <c r="I121" s="28"/>
      <c r="J121" s="28"/>
      <c r="K121" s="28">
        <v>0</v>
      </c>
    </row>
    <row r="122" spans="1:11" x14ac:dyDescent="0.25">
      <c r="A122" s="31">
        <v>25</v>
      </c>
      <c r="B122" s="35" t="s">
        <v>157</v>
      </c>
      <c r="C122" s="18">
        <v>2005</v>
      </c>
      <c r="D122" s="12" t="s">
        <v>12</v>
      </c>
      <c r="E122" s="12"/>
      <c r="F122" s="11"/>
      <c r="G122" s="11"/>
      <c r="H122" s="11">
        <v>9</v>
      </c>
      <c r="I122" s="11"/>
      <c r="J122" s="11"/>
      <c r="K122" s="19">
        <f t="shared" ref="K122:K143" si="5">SUM(F122:J122)</f>
        <v>9</v>
      </c>
    </row>
    <row r="123" spans="1:11" x14ac:dyDescent="0.25">
      <c r="A123" s="31">
        <v>26</v>
      </c>
      <c r="B123" s="35" t="s">
        <v>153</v>
      </c>
      <c r="C123" s="18">
        <v>2004</v>
      </c>
      <c r="D123" s="12" t="s">
        <v>14</v>
      </c>
      <c r="E123" s="12"/>
      <c r="F123" s="11">
        <v>9</v>
      </c>
      <c r="G123" s="11"/>
      <c r="H123" s="11"/>
      <c r="I123" s="11"/>
      <c r="J123" s="11"/>
      <c r="K123" s="19">
        <f t="shared" si="5"/>
        <v>9</v>
      </c>
    </row>
    <row r="124" spans="1:11" x14ac:dyDescent="0.25">
      <c r="A124" s="31">
        <v>23</v>
      </c>
      <c r="B124" s="35" t="s">
        <v>154</v>
      </c>
      <c r="C124" s="18">
        <v>2004</v>
      </c>
      <c r="D124" s="12" t="s">
        <v>155</v>
      </c>
      <c r="E124" s="12"/>
      <c r="F124" s="11">
        <v>12</v>
      </c>
      <c r="G124" s="11"/>
      <c r="H124" s="11"/>
      <c r="I124" s="11"/>
      <c r="J124" s="11"/>
      <c r="K124" s="19">
        <f t="shared" si="5"/>
        <v>12</v>
      </c>
    </row>
    <row r="125" spans="1:11" x14ac:dyDescent="0.25">
      <c r="A125" s="31">
        <v>24</v>
      </c>
      <c r="B125" s="35" t="s">
        <v>152</v>
      </c>
      <c r="C125" s="18">
        <v>2004</v>
      </c>
      <c r="D125" s="12" t="s">
        <v>14</v>
      </c>
      <c r="E125" s="12"/>
      <c r="F125" s="11"/>
      <c r="G125" s="11"/>
      <c r="H125" s="11">
        <v>12</v>
      </c>
      <c r="I125" s="11"/>
      <c r="J125" s="11"/>
      <c r="K125" s="19">
        <f t="shared" si="5"/>
        <v>12</v>
      </c>
    </row>
    <row r="126" spans="1:11" x14ac:dyDescent="0.25">
      <c r="A126" s="31">
        <v>22</v>
      </c>
      <c r="B126" s="35" t="s">
        <v>151</v>
      </c>
      <c r="C126" s="18">
        <v>2004</v>
      </c>
      <c r="D126" s="12" t="s">
        <v>107</v>
      </c>
      <c r="E126" s="12"/>
      <c r="F126" s="11">
        <v>13</v>
      </c>
      <c r="G126" s="11"/>
      <c r="H126" s="11"/>
      <c r="I126" s="11"/>
      <c r="J126" s="11"/>
      <c r="K126" s="19">
        <f t="shared" si="5"/>
        <v>13</v>
      </c>
    </row>
    <row r="127" spans="1:11" x14ac:dyDescent="0.25">
      <c r="A127" s="31">
        <v>21</v>
      </c>
      <c r="B127" s="17" t="s">
        <v>150</v>
      </c>
      <c r="C127" s="18">
        <v>2004</v>
      </c>
      <c r="D127" s="12" t="s">
        <v>42</v>
      </c>
      <c r="E127" s="12"/>
      <c r="F127" s="11"/>
      <c r="G127" s="11"/>
      <c r="H127" s="11">
        <v>14</v>
      </c>
      <c r="I127" s="11"/>
      <c r="J127" s="11"/>
      <c r="K127" s="19">
        <f t="shared" si="5"/>
        <v>14</v>
      </c>
    </row>
    <row r="128" spans="1:11" x14ac:dyDescent="0.25">
      <c r="A128" s="31">
        <v>20</v>
      </c>
      <c r="B128" s="35" t="s">
        <v>149</v>
      </c>
      <c r="C128" s="18">
        <v>2004</v>
      </c>
      <c r="D128" s="12" t="s">
        <v>14</v>
      </c>
      <c r="E128" s="12"/>
      <c r="F128" s="11">
        <v>20</v>
      </c>
      <c r="G128" s="11"/>
      <c r="H128" s="11"/>
      <c r="I128" s="11"/>
      <c r="J128" s="11"/>
      <c r="K128" s="19">
        <f t="shared" si="5"/>
        <v>20</v>
      </c>
    </row>
    <row r="129" spans="1:11" x14ac:dyDescent="0.25">
      <c r="A129" s="31">
        <v>19</v>
      </c>
      <c r="B129" s="17" t="s">
        <v>148</v>
      </c>
      <c r="C129" s="18">
        <v>2004</v>
      </c>
      <c r="D129" s="12" t="s">
        <v>14</v>
      </c>
      <c r="E129" s="12"/>
      <c r="F129" s="11">
        <v>22</v>
      </c>
      <c r="G129" s="11"/>
      <c r="H129" s="11"/>
      <c r="I129" s="11"/>
      <c r="J129" s="11"/>
      <c r="K129" s="19">
        <f t="shared" si="5"/>
        <v>22</v>
      </c>
    </row>
    <row r="130" spans="1:11" x14ac:dyDescent="0.25">
      <c r="A130" s="31">
        <v>18</v>
      </c>
      <c r="B130" s="35" t="s">
        <v>147</v>
      </c>
      <c r="C130" s="18">
        <v>2005</v>
      </c>
      <c r="D130" s="12" t="s">
        <v>130</v>
      </c>
      <c r="E130" s="12"/>
      <c r="F130" s="11"/>
      <c r="G130" s="11">
        <v>26</v>
      </c>
      <c r="H130" s="11"/>
      <c r="I130" s="11"/>
      <c r="J130" s="11"/>
      <c r="K130" s="19">
        <f t="shared" si="5"/>
        <v>26</v>
      </c>
    </row>
    <row r="131" spans="1:11" x14ac:dyDescent="0.25">
      <c r="A131" s="13">
        <v>11</v>
      </c>
      <c r="B131" s="35" t="s">
        <v>146</v>
      </c>
      <c r="C131" s="18">
        <v>2004</v>
      </c>
      <c r="D131" s="12" t="s">
        <v>130</v>
      </c>
      <c r="E131" s="12"/>
      <c r="F131" s="11"/>
      <c r="G131" s="11"/>
      <c r="H131" s="11">
        <v>32</v>
      </c>
      <c r="I131" s="11"/>
      <c r="J131" s="11"/>
      <c r="K131" s="19">
        <f t="shared" si="5"/>
        <v>32</v>
      </c>
    </row>
    <row r="132" spans="1:11" x14ac:dyDescent="0.25">
      <c r="A132" s="31">
        <v>16</v>
      </c>
      <c r="B132" s="35" t="s">
        <v>144</v>
      </c>
      <c r="C132" s="18">
        <v>2005</v>
      </c>
      <c r="D132" s="12" t="s">
        <v>12</v>
      </c>
      <c r="E132" s="12"/>
      <c r="F132" s="11"/>
      <c r="G132" s="11">
        <v>15</v>
      </c>
      <c r="H132" s="11">
        <v>20</v>
      </c>
      <c r="I132" s="11"/>
      <c r="J132" s="11"/>
      <c r="K132" s="19">
        <f t="shared" si="5"/>
        <v>35</v>
      </c>
    </row>
    <row r="133" spans="1:11" x14ac:dyDescent="0.25">
      <c r="A133" s="31">
        <v>14</v>
      </c>
      <c r="B133" s="17" t="s">
        <v>143</v>
      </c>
      <c r="C133" s="18">
        <v>2005</v>
      </c>
      <c r="D133" s="12" t="s">
        <v>142</v>
      </c>
      <c r="E133" s="12"/>
      <c r="F133" s="11">
        <v>50</v>
      </c>
      <c r="G133" s="11"/>
      <c r="H133" s="11"/>
      <c r="I133" s="11"/>
      <c r="J133" s="11"/>
      <c r="K133" s="19">
        <f t="shared" si="5"/>
        <v>50</v>
      </c>
    </row>
    <row r="134" spans="1:11" x14ac:dyDescent="0.25">
      <c r="A134" s="13">
        <v>10</v>
      </c>
      <c r="B134" s="35" t="s">
        <v>141</v>
      </c>
      <c r="C134" s="18">
        <v>2005</v>
      </c>
      <c r="D134" s="12" t="s">
        <v>142</v>
      </c>
      <c r="E134" s="12"/>
      <c r="F134" s="11"/>
      <c r="G134" s="11">
        <v>16</v>
      </c>
      <c r="H134" s="11">
        <v>36</v>
      </c>
      <c r="I134" s="11"/>
      <c r="J134" s="11"/>
      <c r="K134" s="19">
        <f t="shared" si="5"/>
        <v>52</v>
      </c>
    </row>
    <row r="135" spans="1:11" x14ac:dyDescent="0.25">
      <c r="A135" s="13">
        <v>9</v>
      </c>
      <c r="B135" s="35" t="s">
        <v>140</v>
      </c>
      <c r="C135" s="18">
        <v>2005</v>
      </c>
      <c r="D135" s="12" t="s">
        <v>14</v>
      </c>
      <c r="E135" s="12"/>
      <c r="F135" s="11"/>
      <c r="G135" s="11">
        <v>36</v>
      </c>
      <c r="H135" s="11">
        <v>34</v>
      </c>
      <c r="I135" s="11"/>
      <c r="J135" s="11"/>
      <c r="K135" s="19">
        <f t="shared" si="5"/>
        <v>70</v>
      </c>
    </row>
    <row r="136" spans="1:11" x14ac:dyDescent="0.25">
      <c r="A136" s="31">
        <v>13</v>
      </c>
      <c r="B136" s="35" t="s">
        <v>139</v>
      </c>
      <c r="C136" s="18">
        <v>2005</v>
      </c>
      <c r="D136" s="12" t="s">
        <v>12</v>
      </c>
      <c r="E136" s="12"/>
      <c r="F136" s="11"/>
      <c r="G136" s="11">
        <v>40</v>
      </c>
      <c r="H136" s="11">
        <v>36</v>
      </c>
      <c r="I136" s="11"/>
      <c r="J136" s="11"/>
      <c r="K136" s="19">
        <f t="shared" si="5"/>
        <v>76</v>
      </c>
    </row>
    <row r="137" spans="1:11" x14ac:dyDescent="0.25">
      <c r="A137" s="31">
        <v>12</v>
      </c>
      <c r="B137" s="35" t="s">
        <v>138</v>
      </c>
      <c r="C137" s="18">
        <v>2004</v>
      </c>
      <c r="D137" s="12" t="s">
        <v>14</v>
      </c>
      <c r="E137" s="12"/>
      <c r="F137" s="11">
        <v>18</v>
      </c>
      <c r="G137" s="11">
        <v>32</v>
      </c>
      <c r="H137" s="11">
        <v>29</v>
      </c>
      <c r="I137" s="11"/>
      <c r="J137" s="11"/>
      <c r="K137" s="19">
        <f t="shared" si="5"/>
        <v>79</v>
      </c>
    </row>
    <row r="138" spans="1:11" x14ac:dyDescent="0.25">
      <c r="A138" s="13">
        <v>8</v>
      </c>
      <c r="B138" s="35" t="s">
        <v>137</v>
      </c>
      <c r="C138" s="18">
        <v>2004</v>
      </c>
      <c r="D138" s="12" t="s">
        <v>12</v>
      </c>
      <c r="E138" s="12"/>
      <c r="F138" s="11"/>
      <c r="G138" s="11">
        <v>45</v>
      </c>
      <c r="H138" s="11">
        <v>45</v>
      </c>
      <c r="I138" s="11"/>
      <c r="J138" s="11"/>
      <c r="K138" s="19">
        <f t="shared" si="5"/>
        <v>90</v>
      </c>
    </row>
    <row r="139" spans="1:11" x14ac:dyDescent="0.25">
      <c r="A139" s="31">
        <v>11</v>
      </c>
      <c r="B139" s="35" t="s">
        <v>136</v>
      </c>
      <c r="C139" s="18">
        <v>2005</v>
      </c>
      <c r="D139" s="12" t="s">
        <v>12</v>
      </c>
      <c r="E139" s="12"/>
      <c r="F139" s="11">
        <v>11</v>
      </c>
      <c r="G139" s="11">
        <v>40</v>
      </c>
      <c r="H139" s="11">
        <v>40</v>
      </c>
      <c r="I139" s="11"/>
      <c r="J139" s="11"/>
      <c r="K139" s="19">
        <f t="shared" si="5"/>
        <v>91</v>
      </c>
    </row>
    <row r="140" spans="1:11" x14ac:dyDescent="0.25">
      <c r="A140" s="13">
        <v>7</v>
      </c>
      <c r="B140" s="35" t="s">
        <v>135</v>
      </c>
      <c r="C140" s="18">
        <v>2004</v>
      </c>
      <c r="D140" s="12" t="s">
        <v>14</v>
      </c>
      <c r="E140" s="12"/>
      <c r="F140" s="11">
        <v>24</v>
      </c>
      <c r="G140" s="11">
        <v>36</v>
      </c>
      <c r="H140" s="11">
        <v>32</v>
      </c>
      <c r="I140" s="11"/>
      <c r="J140" s="11"/>
      <c r="K140" s="19">
        <f t="shared" si="5"/>
        <v>92</v>
      </c>
    </row>
    <row r="141" spans="1:11" x14ac:dyDescent="0.25">
      <c r="A141" s="31">
        <v>10</v>
      </c>
      <c r="B141" s="35" t="s">
        <v>134</v>
      </c>
      <c r="C141" s="18">
        <v>2004</v>
      </c>
      <c r="D141" s="12" t="s">
        <v>12</v>
      </c>
      <c r="E141" s="12"/>
      <c r="F141" s="10"/>
      <c r="G141" s="11">
        <v>60</v>
      </c>
      <c r="H141" s="11">
        <v>50</v>
      </c>
      <c r="I141" s="10"/>
      <c r="J141" s="10"/>
      <c r="K141" s="19">
        <f t="shared" si="5"/>
        <v>110</v>
      </c>
    </row>
    <row r="142" spans="1:11" x14ac:dyDescent="0.25">
      <c r="A142" s="31">
        <v>9</v>
      </c>
      <c r="B142" s="35" t="s">
        <v>133</v>
      </c>
      <c r="C142" s="18">
        <v>2004</v>
      </c>
      <c r="D142" s="12" t="s">
        <v>42</v>
      </c>
      <c r="E142" s="12"/>
      <c r="F142" s="11">
        <v>26</v>
      </c>
      <c r="G142" s="11">
        <v>50</v>
      </c>
      <c r="H142" s="11">
        <v>45</v>
      </c>
      <c r="I142" s="11"/>
      <c r="J142" s="11"/>
      <c r="K142" s="19">
        <f t="shared" si="5"/>
        <v>121</v>
      </c>
    </row>
    <row r="143" spans="1:11" x14ac:dyDescent="0.25">
      <c r="A143" s="13">
        <v>6</v>
      </c>
      <c r="B143" s="36" t="s">
        <v>132</v>
      </c>
      <c r="C143" s="7">
        <v>2005</v>
      </c>
      <c r="D143" s="8" t="s">
        <v>14</v>
      </c>
      <c r="E143" s="8"/>
      <c r="F143" s="7">
        <v>80</v>
      </c>
      <c r="G143" s="7">
        <v>50</v>
      </c>
      <c r="H143" s="7">
        <v>40</v>
      </c>
      <c r="I143" s="7"/>
      <c r="J143" s="7"/>
      <c r="K143" s="7">
        <f t="shared" si="5"/>
        <v>170</v>
      </c>
    </row>
    <row r="144" spans="1:11" x14ac:dyDescent="0.25">
      <c r="A144" s="31">
        <v>8</v>
      </c>
      <c r="B144" s="36" t="s">
        <v>131</v>
      </c>
      <c r="C144" s="7">
        <v>2004</v>
      </c>
      <c r="D144" s="8" t="s">
        <v>42</v>
      </c>
      <c r="E144" s="8"/>
      <c r="F144" s="7"/>
      <c r="G144" s="7"/>
      <c r="H144" s="7"/>
      <c r="I144" s="7"/>
      <c r="J144" s="7"/>
      <c r="K144" s="7"/>
    </row>
    <row r="145" spans="1:11" x14ac:dyDescent="0.25">
      <c r="A145" s="23"/>
      <c r="B145" s="22" t="s">
        <v>158</v>
      </c>
      <c r="C145" s="22"/>
      <c r="D145" s="46" t="s">
        <v>211</v>
      </c>
      <c r="E145" s="21"/>
      <c r="F145" s="21"/>
      <c r="G145" s="21"/>
      <c r="H145" s="21"/>
      <c r="I145" s="21"/>
      <c r="J145" s="21"/>
      <c r="K145" s="21"/>
    </row>
    <row r="146" spans="1:11" x14ac:dyDescent="0.25">
      <c r="A146" s="13">
        <v>5</v>
      </c>
      <c r="B146" s="36" t="s">
        <v>210</v>
      </c>
      <c r="C146" s="7">
        <v>2008</v>
      </c>
      <c r="D146" s="8" t="s">
        <v>208</v>
      </c>
      <c r="E146" s="8"/>
      <c r="F146" s="7"/>
      <c r="G146" s="7"/>
      <c r="H146" s="7"/>
      <c r="I146" s="7"/>
      <c r="J146" s="7"/>
      <c r="K146" s="7">
        <v>0</v>
      </c>
    </row>
    <row r="147" spans="1:11" x14ac:dyDescent="0.25">
      <c r="A147" s="13">
        <v>4</v>
      </c>
      <c r="B147" s="36" t="s">
        <v>159</v>
      </c>
      <c r="C147" s="7">
        <v>2007</v>
      </c>
      <c r="D147" s="8" t="s">
        <v>42</v>
      </c>
      <c r="E147" s="24"/>
      <c r="F147" s="7"/>
      <c r="G147" s="7"/>
      <c r="H147" s="7"/>
      <c r="I147" s="7"/>
      <c r="J147" s="7"/>
      <c r="K147" s="7">
        <v>0</v>
      </c>
    </row>
    <row r="148" spans="1:11" x14ac:dyDescent="0.25">
      <c r="A148" s="31">
        <v>5</v>
      </c>
      <c r="B148" s="17" t="s">
        <v>169</v>
      </c>
      <c r="C148" s="18">
        <v>2008</v>
      </c>
      <c r="D148" s="24" t="s">
        <v>170</v>
      </c>
      <c r="E148" s="24"/>
      <c r="F148" s="11">
        <v>6</v>
      </c>
      <c r="G148" s="11">
        <v>14</v>
      </c>
      <c r="H148" s="11">
        <v>9</v>
      </c>
      <c r="I148" s="11"/>
      <c r="J148" s="11"/>
      <c r="K148" s="19">
        <f t="shared" ref="K148:K159" si="6">SUM(F148:J148)</f>
        <v>29</v>
      </c>
    </row>
    <row r="149" spans="1:11" x14ac:dyDescent="0.25">
      <c r="A149" s="31">
        <v>4</v>
      </c>
      <c r="B149" s="37" t="s">
        <v>168</v>
      </c>
      <c r="C149" s="11">
        <v>2006</v>
      </c>
      <c r="D149" s="15" t="s">
        <v>14</v>
      </c>
      <c r="E149" s="15"/>
      <c r="F149" s="11">
        <v>8</v>
      </c>
      <c r="G149" s="11">
        <v>18</v>
      </c>
      <c r="H149" s="11">
        <v>16</v>
      </c>
      <c r="I149" s="11"/>
      <c r="J149" s="11"/>
      <c r="K149" s="19">
        <f t="shared" si="6"/>
        <v>42</v>
      </c>
    </row>
    <row r="150" spans="1:11" x14ac:dyDescent="0.25">
      <c r="A150" s="9">
        <v>3</v>
      </c>
      <c r="B150" s="37" t="s">
        <v>167</v>
      </c>
      <c r="C150" s="11">
        <v>2006</v>
      </c>
      <c r="D150" s="15" t="s">
        <v>14</v>
      </c>
      <c r="E150" s="15"/>
      <c r="F150" s="11">
        <v>45</v>
      </c>
      <c r="G150" s="11"/>
      <c r="H150" s="11"/>
      <c r="I150" s="11"/>
      <c r="J150" s="11"/>
      <c r="K150" s="19">
        <f t="shared" si="6"/>
        <v>45</v>
      </c>
    </row>
    <row r="151" spans="1:11" x14ac:dyDescent="0.25">
      <c r="A151" s="9">
        <v>3</v>
      </c>
      <c r="B151" s="37" t="s">
        <v>166</v>
      </c>
      <c r="C151" s="11">
        <v>2007</v>
      </c>
      <c r="D151" s="15" t="s">
        <v>107</v>
      </c>
      <c r="E151" s="15"/>
      <c r="F151" s="11">
        <v>16</v>
      </c>
      <c r="G151" s="11">
        <v>20</v>
      </c>
      <c r="H151" s="11">
        <v>18</v>
      </c>
      <c r="I151" s="11"/>
      <c r="J151" s="11"/>
      <c r="K151" s="19">
        <f t="shared" si="6"/>
        <v>54</v>
      </c>
    </row>
    <row r="152" spans="1:11" x14ac:dyDescent="0.25">
      <c r="A152" s="9">
        <v>2</v>
      </c>
      <c r="B152" s="10" t="s">
        <v>165</v>
      </c>
      <c r="C152" s="11">
        <v>2008</v>
      </c>
      <c r="D152" s="15" t="s">
        <v>42</v>
      </c>
      <c r="E152" s="15"/>
      <c r="F152" s="11">
        <v>32</v>
      </c>
      <c r="G152" s="11">
        <v>22</v>
      </c>
      <c r="H152" s="11">
        <v>22</v>
      </c>
      <c r="I152" s="11"/>
      <c r="J152" s="11"/>
      <c r="K152" s="19">
        <f t="shared" si="6"/>
        <v>76</v>
      </c>
    </row>
    <row r="153" spans="1:11" x14ac:dyDescent="0.25">
      <c r="A153" s="9"/>
      <c r="B153" s="37" t="s">
        <v>164</v>
      </c>
      <c r="C153" s="11">
        <v>2007</v>
      </c>
      <c r="D153" s="15" t="s">
        <v>107</v>
      </c>
      <c r="E153" s="15"/>
      <c r="F153" s="11">
        <v>29</v>
      </c>
      <c r="G153" s="11">
        <v>29</v>
      </c>
      <c r="H153" s="11">
        <v>26</v>
      </c>
      <c r="I153" s="11"/>
      <c r="J153" s="11"/>
      <c r="K153" s="19">
        <f t="shared" si="6"/>
        <v>84</v>
      </c>
    </row>
    <row r="154" spans="1:11" x14ac:dyDescent="0.25">
      <c r="A154" s="9"/>
      <c r="B154" s="17" t="s">
        <v>163</v>
      </c>
      <c r="C154" s="18">
        <v>2006</v>
      </c>
      <c r="D154" s="12" t="s">
        <v>42</v>
      </c>
      <c r="E154" s="12"/>
      <c r="F154" s="11">
        <v>50</v>
      </c>
      <c r="G154" s="11">
        <v>24</v>
      </c>
      <c r="H154" s="11">
        <v>24</v>
      </c>
      <c r="I154" s="11"/>
      <c r="J154" s="11"/>
      <c r="K154" s="19">
        <f t="shared" si="6"/>
        <v>98</v>
      </c>
    </row>
    <row r="155" spans="1:11" x14ac:dyDescent="0.25">
      <c r="A155" s="9">
        <v>1</v>
      </c>
      <c r="B155" s="37" t="s">
        <v>162</v>
      </c>
      <c r="C155" s="11">
        <v>2007</v>
      </c>
      <c r="D155" s="15" t="s">
        <v>107</v>
      </c>
      <c r="E155" s="15"/>
      <c r="F155" s="11">
        <v>24</v>
      </c>
      <c r="G155" s="11">
        <v>20</v>
      </c>
      <c r="H155" s="11">
        <v>60</v>
      </c>
      <c r="I155" s="11"/>
      <c r="J155" s="11"/>
      <c r="K155" s="19">
        <f t="shared" si="6"/>
        <v>104</v>
      </c>
    </row>
    <row r="156" spans="1:11" x14ac:dyDescent="0.25">
      <c r="A156" s="9"/>
      <c r="B156" s="36" t="s">
        <v>161</v>
      </c>
      <c r="C156" s="7">
        <v>2006</v>
      </c>
      <c r="D156" s="8" t="s">
        <v>83</v>
      </c>
      <c r="E156" s="8"/>
      <c r="F156" s="11">
        <v>45</v>
      </c>
      <c r="G156" s="11">
        <v>45</v>
      </c>
      <c r="H156" s="11">
        <v>50</v>
      </c>
      <c r="I156" s="11"/>
      <c r="J156" s="11"/>
      <c r="K156" s="19">
        <f t="shared" si="6"/>
        <v>140</v>
      </c>
    </row>
    <row r="157" spans="1:11" x14ac:dyDescent="0.25">
      <c r="A157" s="9"/>
      <c r="B157" s="36" t="s">
        <v>160</v>
      </c>
      <c r="C157" s="7">
        <v>2007</v>
      </c>
      <c r="D157" s="8" t="s">
        <v>107</v>
      </c>
      <c r="E157" s="8"/>
      <c r="F157" s="7">
        <v>60</v>
      </c>
      <c r="G157" s="7">
        <v>60</v>
      </c>
      <c r="H157" s="7">
        <v>80</v>
      </c>
      <c r="I157" s="7"/>
      <c r="J157" s="7"/>
      <c r="K157" s="7">
        <f t="shared" si="6"/>
        <v>200</v>
      </c>
    </row>
    <row r="158" spans="1:11" x14ac:dyDescent="0.25">
      <c r="A158" s="9">
        <v>1</v>
      </c>
      <c r="B158" s="42" t="s">
        <v>201</v>
      </c>
      <c r="C158" s="7">
        <v>2006</v>
      </c>
      <c r="D158" s="12" t="s">
        <v>142</v>
      </c>
      <c r="E158" s="8"/>
      <c r="F158" s="7">
        <v>80</v>
      </c>
      <c r="G158" s="7">
        <v>80</v>
      </c>
      <c r="H158" s="7">
        <v>100</v>
      </c>
      <c r="I158" s="7"/>
      <c r="J158" s="7"/>
      <c r="K158" s="7">
        <f t="shared" si="6"/>
        <v>260</v>
      </c>
    </row>
    <row r="159" spans="1:11" x14ac:dyDescent="0.25">
      <c r="A159" s="9"/>
      <c r="B159" s="36" t="s">
        <v>206</v>
      </c>
      <c r="C159" s="7">
        <v>2006</v>
      </c>
      <c r="D159" s="24" t="s">
        <v>170</v>
      </c>
      <c r="E159" s="32"/>
      <c r="F159" s="7">
        <v>100</v>
      </c>
      <c r="G159" s="7">
        <v>100</v>
      </c>
      <c r="H159" s="7">
        <v>80</v>
      </c>
      <c r="I159" s="7"/>
      <c r="J159" s="7"/>
      <c r="K159" s="7">
        <f t="shared" si="6"/>
        <v>280</v>
      </c>
    </row>
    <row r="160" spans="1:11" x14ac:dyDescent="0.25">
      <c r="A160" s="9"/>
      <c r="B160" s="30" t="s">
        <v>171</v>
      </c>
      <c r="D160" s="46" t="s">
        <v>211</v>
      </c>
      <c r="E160" s="43"/>
      <c r="F160" s="44"/>
      <c r="G160" s="44"/>
      <c r="H160" s="44"/>
      <c r="I160" s="45"/>
      <c r="J160" s="45"/>
      <c r="K160" s="45"/>
    </row>
    <row r="161" spans="1:11" x14ac:dyDescent="0.25">
      <c r="A161" s="28"/>
      <c r="B161" s="6" t="s">
        <v>207</v>
      </c>
      <c r="C161" s="7">
        <v>2008</v>
      </c>
      <c r="D161" s="8" t="s">
        <v>208</v>
      </c>
      <c r="E161" s="39">
        <v>0</v>
      </c>
      <c r="F161" s="21"/>
      <c r="G161" s="21"/>
      <c r="H161" s="21"/>
      <c r="I161" s="21"/>
      <c r="J161" s="21"/>
      <c r="K161" s="21">
        <v>0</v>
      </c>
    </row>
    <row r="162" spans="1:11" x14ac:dyDescent="0.25">
      <c r="A162" s="21"/>
      <c r="B162" s="34" t="s">
        <v>187</v>
      </c>
      <c r="C162" s="7">
        <v>2006</v>
      </c>
      <c r="D162" s="28" t="s">
        <v>183</v>
      </c>
      <c r="E162" s="40">
        <v>3.4722222222222224E-4</v>
      </c>
      <c r="F162" s="28"/>
      <c r="G162" s="28"/>
      <c r="H162" s="28"/>
      <c r="I162" s="28"/>
      <c r="J162" s="28"/>
      <c r="K162" s="28">
        <v>0</v>
      </c>
    </row>
    <row r="163" spans="1:11" x14ac:dyDescent="0.25">
      <c r="A163" s="29">
        <v>1</v>
      </c>
      <c r="B163" s="36" t="s">
        <v>206</v>
      </c>
      <c r="C163" s="7">
        <v>2006</v>
      </c>
      <c r="D163" s="24" t="s">
        <v>170</v>
      </c>
      <c r="E163" s="21"/>
      <c r="F163" s="28"/>
      <c r="G163" s="28"/>
      <c r="H163" s="28"/>
      <c r="I163" s="28"/>
      <c r="J163" s="28"/>
      <c r="K163" s="28">
        <v>0</v>
      </c>
    </row>
    <row r="164" spans="1:11" x14ac:dyDescent="0.25">
      <c r="A164" s="29">
        <v>2</v>
      </c>
      <c r="B164" s="34" t="s">
        <v>188</v>
      </c>
      <c r="C164" s="7">
        <v>2006</v>
      </c>
      <c r="D164" s="28" t="s">
        <v>183</v>
      </c>
      <c r="E164" s="39">
        <v>6.9444444444444404E-4</v>
      </c>
      <c r="F164" s="28"/>
      <c r="G164" s="28"/>
      <c r="H164" s="28"/>
      <c r="I164" s="28"/>
      <c r="J164" s="28"/>
      <c r="K164" s="28">
        <v>0</v>
      </c>
    </row>
    <row r="165" spans="1:11" x14ac:dyDescent="0.25">
      <c r="A165" s="29">
        <v>3</v>
      </c>
      <c r="B165" s="34" t="s">
        <v>184</v>
      </c>
      <c r="C165" s="7">
        <v>2006</v>
      </c>
      <c r="D165" s="28" t="s">
        <v>183</v>
      </c>
      <c r="E165" s="40">
        <v>1.0416666666666699E-3</v>
      </c>
      <c r="F165" s="28"/>
      <c r="G165" s="28"/>
      <c r="H165" s="28"/>
      <c r="I165" s="28"/>
      <c r="J165" s="28"/>
      <c r="K165" s="28">
        <v>0</v>
      </c>
    </row>
    <row r="166" spans="1:11" x14ac:dyDescent="0.25">
      <c r="A166" s="29">
        <v>4</v>
      </c>
      <c r="B166" s="38" t="s">
        <v>196</v>
      </c>
      <c r="C166" s="7">
        <v>2006</v>
      </c>
      <c r="D166" s="12" t="s">
        <v>14</v>
      </c>
      <c r="E166" s="39">
        <v>1.38888888888889E-3</v>
      </c>
      <c r="F166" s="28"/>
      <c r="G166" s="28"/>
      <c r="H166" s="28"/>
      <c r="I166" s="28"/>
      <c r="J166" s="28"/>
      <c r="K166" s="28">
        <v>0</v>
      </c>
    </row>
    <row r="167" spans="1:11" x14ac:dyDescent="0.25">
      <c r="A167" s="29">
        <v>5</v>
      </c>
      <c r="B167" s="34" t="s">
        <v>186</v>
      </c>
      <c r="C167" s="7">
        <v>2006</v>
      </c>
      <c r="D167" s="28" t="s">
        <v>183</v>
      </c>
      <c r="E167" s="40">
        <v>1.7361111111111099E-3</v>
      </c>
      <c r="F167" s="28"/>
      <c r="G167" s="28"/>
      <c r="H167" s="28"/>
      <c r="I167" s="28"/>
      <c r="J167" s="28"/>
      <c r="K167" s="28">
        <v>0</v>
      </c>
    </row>
    <row r="168" spans="1:11" x14ac:dyDescent="0.25">
      <c r="A168" s="29">
        <v>6</v>
      </c>
      <c r="B168" s="34" t="s">
        <v>185</v>
      </c>
      <c r="C168" s="7">
        <v>2006</v>
      </c>
      <c r="D168" s="28" t="s">
        <v>183</v>
      </c>
      <c r="E168" s="39">
        <v>2.0833333333333298E-3</v>
      </c>
      <c r="F168" s="28"/>
      <c r="G168" s="28"/>
      <c r="H168" s="28"/>
      <c r="I168" s="28"/>
      <c r="J168" s="28"/>
      <c r="K168" s="28">
        <v>0</v>
      </c>
    </row>
    <row r="169" spans="1:11" x14ac:dyDescent="0.25">
      <c r="A169" s="29">
        <v>7</v>
      </c>
      <c r="B169" s="35" t="s">
        <v>180</v>
      </c>
      <c r="C169" s="18">
        <v>2006</v>
      </c>
      <c r="D169" s="12" t="s">
        <v>130</v>
      </c>
      <c r="E169" s="40">
        <v>2.4305555555555599E-3</v>
      </c>
      <c r="F169" s="11">
        <v>45</v>
      </c>
      <c r="G169" s="11"/>
      <c r="H169" s="11"/>
      <c r="I169" s="11"/>
      <c r="J169" s="11"/>
      <c r="K169" s="19">
        <f t="shared" ref="K169:K179" si="7">SUM(F169:J169)</f>
        <v>45</v>
      </c>
    </row>
    <row r="170" spans="1:11" x14ac:dyDescent="0.25">
      <c r="A170" s="29">
        <v>8</v>
      </c>
      <c r="B170" s="26" t="s">
        <v>181</v>
      </c>
      <c r="C170" s="27">
        <v>2010</v>
      </c>
      <c r="D170" s="24" t="s">
        <v>170</v>
      </c>
      <c r="E170" s="39">
        <v>2.7777777777777801E-3</v>
      </c>
      <c r="F170" s="28"/>
      <c r="G170" s="28"/>
      <c r="H170" s="29">
        <v>45</v>
      </c>
      <c r="I170" s="28"/>
      <c r="J170" s="28"/>
      <c r="K170" s="19">
        <f t="shared" si="7"/>
        <v>45</v>
      </c>
    </row>
    <row r="171" spans="1:11" x14ac:dyDescent="0.25">
      <c r="A171" s="29">
        <v>9</v>
      </c>
      <c r="B171" s="35" t="s">
        <v>178</v>
      </c>
      <c r="C171" s="18">
        <v>2006</v>
      </c>
      <c r="D171" s="12" t="s">
        <v>14</v>
      </c>
      <c r="E171" s="40">
        <v>3.1250000000000002E-3</v>
      </c>
      <c r="F171" s="11">
        <v>50</v>
      </c>
      <c r="G171" s="11"/>
      <c r="H171" s="11"/>
      <c r="I171" s="11"/>
      <c r="J171" s="11"/>
      <c r="K171" s="19">
        <f t="shared" si="7"/>
        <v>50</v>
      </c>
    </row>
    <row r="172" spans="1:11" x14ac:dyDescent="0.25">
      <c r="A172" s="29">
        <v>10</v>
      </c>
      <c r="B172" s="26" t="s">
        <v>179</v>
      </c>
      <c r="C172" s="27">
        <v>2008</v>
      </c>
      <c r="D172" s="24" t="s">
        <v>170</v>
      </c>
      <c r="E172" s="39">
        <v>3.4722222222222199E-3</v>
      </c>
      <c r="F172" s="28"/>
      <c r="G172" s="28"/>
      <c r="H172" s="29">
        <v>50</v>
      </c>
      <c r="I172" s="28"/>
      <c r="J172" s="28"/>
      <c r="K172" s="19">
        <f t="shared" si="7"/>
        <v>50</v>
      </c>
    </row>
    <row r="173" spans="1:11" x14ac:dyDescent="0.25">
      <c r="A173" s="29">
        <v>11</v>
      </c>
      <c r="B173" s="35" t="s">
        <v>176</v>
      </c>
      <c r="C173" s="18">
        <v>2006</v>
      </c>
      <c r="D173" s="12" t="s">
        <v>14</v>
      </c>
      <c r="E173" s="40">
        <v>3.81944444444444E-3</v>
      </c>
      <c r="F173" s="11">
        <v>60</v>
      </c>
      <c r="G173" s="11"/>
      <c r="H173" s="11"/>
      <c r="I173" s="11"/>
      <c r="J173" s="11"/>
      <c r="K173" s="19">
        <f t="shared" si="7"/>
        <v>60</v>
      </c>
    </row>
    <row r="174" spans="1:11" x14ac:dyDescent="0.25">
      <c r="A174" s="29">
        <v>12</v>
      </c>
      <c r="B174" s="26" t="s">
        <v>177</v>
      </c>
      <c r="C174" s="27">
        <v>2006</v>
      </c>
      <c r="D174" s="24" t="s">
        <v>170</v>
      </c>
      <c r="E174" s="39">
        <v>4.1666666666666701E-3</v>
      </c>
      <c r="F174" s="28"/>
      <c r="G174" s="28"/>
      <c r="H174" s="29">
        <v>60</v>
      </c>
      <c r="I174" s="28"/>
      <c r="J174" s="28"/>
      <c r="K174" s="19">
        <f t="shared" si="7"/>
        <v>60</v>
      </c>
    </row>
    <row r="175" spans="1:11" x14ac:dyDescent="0.25">
      <c r="A175" s="29">
        <v>13</v>
      </c>
      <c r="B175" s="36" t="s">
        <v>173</v>
      </c>
      <c r="C175" s="7">
        <v>2006</v>
      </c>
      <c r="D175" s="8" t="s">
        <v>14</v>
      </c>
      <c r="E175" s="40">
        <v>4.5138888888888902E-3</v>
      </c>
      <c r="F175" s="7">
        <v>80</v>
      </c>
      <c r="G175" s="7"/>
      <c r="H175" s="7"/>
      <c r="I175" s="7"/>
      <c r="J175" s="7"/>
      <c r="K175" s="7">
        <f t="shared" si="7"/>
        <v>80</v>
      </c>
    </row>
    <row r="176" spans="1:11" x14ac:dyDescent="0.25">
      <c r="A176" s="29">
        <v>14</v>
      </c>
      <c r="B176" s="36" t="s">
        <v>174</v>
      </c>
      <c r="C176" s="7">
        <v>2006</v>
      </c>
      <c r="D176" s="8" t="s">
        <v>130</v>
      </c>
      <c r="E176" s="39">
        <v>4.8611111111111103E-3</v>
      </c>
      <c r="F176" s="9"/>
      <c r="G176" s="9">
        <v>80</v>
      </c>
      <c r="H176" s="9"/>
      <c r="I176" s="9"/>
      <c r="J176" s="9"/>
      <c r="K176" s="7">
        <f t="shared" si="7"/>
        <v>80</v>
      </c>
    </row>
    <row r="177" spans="1:11" x14ac:dyDescent="0.25">
      <c r="A177" s="29">
        <v>15</v>
      </c>
      <c r="B177" s="36" t="s">
        <v>175</v>
      </c>
      <c r="C177" s="7">
        <v>2006</v>
      </c>
      <c r="D177" s="8" t="s">
        <v>130</v>
      </c>
      <c r="E177" s="40">
        <v>5.2083333333333296E-3</v>
      </c>
      <c r="F177" s="25"/>
      <c r="G177" s="25"/>
      <c r="H177" s="9">
        <v>80</v>
      </c>
      <c r="I177" s="25"/>
      <c r="J177" s="25"/>
      <c r="K177" s="7">
        <f t="shared" si="7"/>
        <v>80</v>
      </c>
    </row>
    <row r="178" spans="1:11" x14ac:dyDescent="0.25">
      <c r="A178" s="29">
        <v>16</v>
      </c>
      <c r="B178" s="36" t="s">
        <v>209</v>
      </c>
      <c r="C178" s="7">
        <v>2008</v>
      </c>
      <c r="D178" s="8" t="s">
        <v>208</v>
      </c>
      <c r="E178" s="8"/>
      <c r="F178" s="7">
        <v>60</v>
      </c>
      <c r="G178" s="7">
        <v>80</v>
      </c>
      <c r="H178" s="7">
        <v>100</v>
      </c>
      <c r="I178" s="7"/>
      <c r="J178" s="7"/>
      <c r="K178" s="7">
        <f t="shared" si="7"/>
        <v>240</v>
      </c>
    </row>
    <row r="179" spans="1:11" x14ac:dyDescent="0.25">
      <c r="A179" s="29">
        <v>17</v>
      </c>
      <c r="B179" s="36" t="s">
        <v>172</v>
      </c>
      <c r="C179" s="7">
        <v>2006</v>
      </c>
      <c r="D179" s="8" t="s">
        <v>42</v>
      </c>
      <c r="E179" s="39">
        <v>5.5555555555555601E-3</v>
      </c>
      <c r="F179" s="7">
        <v>100</v>
      </c>
      <c r="G179" s="7">
        <v>100</v>
      </c>
      <c r="H179" s="7">
        <v>100</v>
      </c>
      <c r="I179" s="7"/>
      <c r="J179" s="7"/>
      <c r="K179" s="7">
        <f t="shared" si="7"/>
        <v>300</v>
      </c>
    </row>
    <row r="180" spans="1:11" x14ac:dyDescent="0.25">
      <c r="B180" s="33"/>
    </row>
  </sheetData>
  <sortState ref="B114:K144">
    <sortCondition ref="K114:K1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lista startowa</vt:lpstr>
      <vt:lpstr>ranking III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Stępień</dc:creator>
  <cp:lastModifiedBy>Zbigniew Stępień</cp:lastModifiedBy>
  <cp:lastPrinted>2016-02-24T21:46:49Z</cp:lastPrinted>
  <dcterms:created xsi:type="dcterms:W3CDTF">2016-02-11T21:01:30Z</dcterms:created>
  <dcterms:modified xsi:type="dcterms:W3CDTF">2017-01-24T20:38:50Z</dcterms:modified>
</cp:coreProperties>
</file>